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3930" windowWidth="19320" windowHeight="10050" activeTab="0"/>
  </bookViews>
  <sheets>
    <sheet name="Лист1" sheetId="1" r:id="rId1"/>
  </sheets>
  <definedNames>
    <definedName name="_xlnm._FilterDatabase" localSheetId="0" hidden="1">'Лист1'!$A$1:$N$149</definedName>
  </definedNames>
  <calcPr fullCalcOnLoad="1"/>
</workbook>
</file>

<file path=xl/sharedStrings.xml><?xml version="1.0" encoding="utf-8"?>
<sst xmlns="http://schemas.openxmlformats.org/spreadsheetml/2006/main" count="165" uniqueCount="165">
  <si>
    <t>Номер лицензии</t>
  </si>
  <si>
    <t>Краткое наименование</t>
  </si>
  <si>
    <t>Собствен. Имущество (тыс. рублей)</t>
  </si>
  <si>
    <t xml:space="preserve">ИОУД (тыс. рублей) </t>
  </si>
  <si>
    <t>Пенс. резервы (тыс. рублей)</t>
  </si>
  <si>
    <t>Кол-во застрахованных лиц (человек)</t>
  </si>
  <si>
    <t>Кол-во застрахованных лиц, получ. пенсию (человек)</t>
  </si>
  <si>
    <t>Выплаты пенсий по ОПС (тыс. рублей)</t>
  </si>
  <si>
    <t>Кол-во участников (человек)</t>
  </si>
  <si>
    <t>Кол-во участников, получ. пенсию (человек)</t>
  </si>
  <si>
    <t>Выплаты пенсий по НПО (тыс. рублей)</t>
  </si>
  <si>
    <t>НПФ «Норильский никель»</t>
  </si>
  <si>
    <t>НПФ "Поволжский"</t>
  </si>
  <si>
    <t>НПФЭ</t>
  </si>
  <si>
    <t>НОНПФ "Уралвагонзаводcкий"</t>
  </si>
  <si>
    <t>НО "НПФ "ЛУКОЙЛ-ГАРАНТ"</t>
  </si>
  <si>
    <t>НПФ "Гефест"</t>
  </si>
  <si>
    <t>НПФ Промстройбанка</t>
  </si>
  <si>
    <t>НПФ "РЕНЕССАНС ЖИЗНЬ И ПЕНСИИ"</t>
  </si>
  <si>
    <t>НПФ “Универсал”</t>
  </si>
  <si>
    <t>НПФ "Сургутнефтегаз"</t>
  </si>
  <si>
    <t>НПФ "Алмазная осень"</t>
  </si>
  <si>
    <t>НПФ "Московия"</t>
  </si>
  <si>
    <t>НПФ "СЗС"</t>
  </si>
  <si>
    <t>НПФ "Промагрофонд"</t>
  </si>
  <si>
    <t>НПФ "Капитан"</t>
  </si>
  <si>
    <t>НПФ "Уголь"</t>
  </si>
  <si>
    <t>НПФ "СБЕРФОНД"</t>
  </si>
  <si>
    <t>НПФ"Моспромстрой-Фонд"</t>
  </si>
  <si>
    <t>НОНПФ "Уральский финансовый дом"</t>
  </si>
  <si>
    <t>НПФ "Ресурс"</t>
  </si>
  <si>
    <t>НПФ Сбербанка</t>
  </si>
  <si>
    <t>НПФ "Сибирский Сберфонд"</t>
  </si>
  <si>
    <t>НПФ "ПФ "Ингосстрах"</t>
  </si>
  <si>
    <t>Ханты-мансийский НПФ</t>
  </si>
  <si>
    <t>НПФ "ТНК-Владимир"</t>
  </si>
  <si>
    <t>НОНПФ "ВОЛГОГРАД АСКО-ФОНД"</t>
  </si>
  <si>
    <t>НПФ "Дженерали ППФ"</t>
  </si>
  <si>
    <t>НПФ "Райффайзен"</t>
  </si>
  <si>
    <t>НПФ "Санкт-Петербург"</t>
  </si>
  <si>
    <t>НПФ "Первый Русский Пенсионный Фонд"</t>
  </si>
  <si>
    <t>МН "БПФ"</t>
  </si>
  <si>
    <t>НПФ "ВЕРНОСТЬ"</t>
  </si>
  <si>
    <t>НПФ "Пенсионный фонд Банка Москвы"</t>
  </si>
  <si>
    <t>НПФ "Эрэл"</t>
  </si>
  <si>
    <t>НПФ "Телеком-Союз"</t>
  </si>
  <si>
    <t>НПФ "ПОРТ-ГАРАНТ"</t>
  </si>
  <si>
    <t>НПФ "МЕЧЕЛ-ФОНД"</t>
  </si>
  <si>
    <t>НПФ "НПФ ОПК"</t>
  </si>
  <si>
    <t>НПФ "Мега"</t>
  </si>
  <si>
    <t>НО "Подольский негосударственный пенсионный фонд"</t>
  </si>
  <si>
    <t>НПФ "ГЛОБЭКС"</t>
  </si>
  <si>
    <t>НПФ "Дальмагистраль"</t>
  </si>
  <si>
    <t>НПФ "СТАЙЕР"</t>
  </si>
  <si>
    <t>НПФ "ГАРАНТ-ПРОФ"</t>
  </si>
  <si>
    <t>НПФ "Благовест"</t>
  </si>
  <si>
    <t>НПФ "Российский ПФ"</t>
  </si>
  <si>
    <t>НПФ "Время"</t>
  </si>
  <si>
    <t>НПФ  "АПК-Фонд"</t>
  </si>
  <si>
    <t>НО НПФ "ТДК"</t>
  </si>
  <si>
    <t>Ставропольский краевой НПФ</t>
  </si>
  <si>
    <t>НПФ "Профессиональный независимый ПФ"</t>
  </si>
  <si>
    <t>НПФ "Роствертол"</t>
  </si>
  <si>
    <t>НПФ "Согласие"</t>
  </si>
  <si>
    <t>НПФ "СТРАТЕГИЯ"</t>
  </si>
  <si>
    <t>НПФ "Выбор"</t>
  </si>
  <si>
    <t>НПФ АО "АвтоВАЗ"</t>
  </si>
  <si>
    <t>НПФ "Стройкомплекс"</t>
  </si>
  <si>
    <t>НПФ "Церих"</t>
  </si>
  <si>
    <t>НПФ "РФПО"</t>
  </si>
  <si>
    <t>НПФ "Кооперация"</t>
  </si>
  <si>
    <t>НПФ "Персональная пенсия"</t>
  </si>
  <si>
    <t>НПФ "Дорога"</t>
  </si>
  <si>
    <t>НО "НПФ "Авиаполис"</t>
  </si>
  <si>
    <t>ННФПСО Металлургов</t>
  </si>
  <si>
    <t>НПФ "Благоденствие"</t>
  </si>
  <si>
    <t>НОНПФ "АТОМГАРАНТ"</t>
  </si>
  <si>
    <t>НПФ "Надежда"</t>
  </si>
  <si>
    <t>НПФ "ФСО"</t>
  </si>
  <si>
    <t>НПФ "Империя"</t>
  </si>
  <si>
    <t>НПФ "Традиция"</t>
  </si>
  <si>
    <t>НПФ "Трансстрой"</t>
  </si>
  <si>
    <t>НПФ "Железнодорожный"</t>
  </si>
  <si>
    <t>НПФ "Губернский"</t>
  </si>
  <si>
    <t>НОНПФ "Благосостояние"</t>
  </si>
  <si>
    <t>ОНПФ "ДОВЕРИЕ"</t>
  </si>
  <si>
    <t>Межрегиональный НПФ Соцзащита</t>
  </si>
  <si>
    <t>НПФ "Пенсион-Инвест"</t>
  </si>
  <si>
    <t>НПФ ВТБ Пенсионный фонд</t>
  </si>
  <si>
    <t>НПФ "Пенсионный Фонд Внешторгбанка"</t>
  </si>
  <si>
    <t>НПФОН</t>
  </si>
  <si>
    <t>НПФ "ГАЗФОНД"</t>
  </si>
  <si>
    <t>НПФ "ПОДДЕРЖКА"</t>
  </si>
  <si>
    <t>НПФ Магнит</t>
  </si>
  <si>
    <t>ННПФ</t>
  </si>
  <si>
    <t>НПФ "Генеральный ПФ"</t>
  </si>
  <si>
    <t>НПФ "СтальФонд"</t>
  </si>
  <si>
    <t>НПФ "Русский стандарт"</t>
  </si>
  <si>
    <t>НПФ "Титан"</t>
  </si>
  <si>
    <t>НПФ "Социальное развитие"</t>
  </si>
  <si>
    <t>НО НПФ "Адекта-Пенсия"</t>
  </si>
  <si>
    <t>НО "НПФ "Объединеннный профсоюзный"</t>
  </si>
  <si>
    <t>1-й НПФ фонд</t>
  </si>
  <si>
    <t>НПФ "Доверие"</t>
  </si>
  <si>
    <t>НПФ "Социум"</t>
  </si>
  <si>
    <t>НПФ"Тихий Дон"</t>
  </si>
  <si>
    <t>НПФ АО "Мосэнерго"</t>
  </si>
  <si>
    <t>МНПФ "АКВИЛОН"</t>
  </si>
  <si>
    <t>НПФ "ЦТК-Московский НПЗ"</t>
  </si>
  <si>
    <t>НПФ "Сберегательный"</t>
  </si>
  <si>
    <t>Тольяттинский Муниципальный НПФ</t>
  </si>
  <si>
    <t>НПФ "РЕГИОНФОНД"</t>
  </si>
  <si>
    <t>НПФ "Родник"</t>
  </si>
  <si>
    <t>НПФ "Участие"</t>
  </si>
  <si>
    <t>НПФ "Паритет"</t>
  </si>
  <si>
    <t>НПФ "Система"</t>
  </si>
  <si>
    <t>НПФ "НЕФТЕГАРАНТ"</t>
  </si>
  <si>
    <t>НПФ Транснефть</t>
  </si>
  <si>
    <t>НПФ "ОПФ"</t>
  </si>
  <si>
    <t>НПФ "Внешэкономфонд"</t>
  </si>
  <si>
    <t>НПФ ВБД</t>
  </si>
  <si>
    <t>НПФ "Корабел"</t>
  </si>
  <si>
    <t>НО НПФ "Жилкомфонд"</t>
  </si>
  <si>
    <t>НПФ "Первый проф. пенсионный фонд "Ветеран"</t>
  </si>
  <si>
    <t>НПФ "Казанский вертолетный завод"</t>
  </si>
  <si>
    <t>НПФ "ППА"</t>
  </si>
  <si>
    <t>НПФ "Профессиональный"</t>
  </si>
  <si>
    <t>НПФ "УРАЛСИБ"</t>
  </si>
  <si>
    <t>НПФ "ВНИИЭФ-ГАРАНТ"</t>
  </si>
  <si>
    <t>НПФ "ВНЕШПРОМГАРАНТ"</t>
  </si>
  <si>
    <t>НПФ "Защита будущего"</t>
  </si>
  <si>
    <t>НПФ "КОРАБЕЛ"</t>
  </si>
  <si>
    <t>НПФ "Опека"</t>
  </si>
  <si>
    <t>НПФ «МДМ»</t>
  </si>
  <si>
    <t>НПФ "Европейский пенсионный фонд"</t>
  </si>
  <si>
    <t>НПФ "Волга-Капитал"</t>
  </si>
  <si>
    <t>НПФ "УГМК-Перспектива"</t>
  </si>
  <si>
    <t>ННПФ РТ "Берсил"</t>
  </si>
  <si>
    <t>НПФ "Авива Пенсионное Обеспечение"</t>
  </si>
  <si>
    <t>НПФ "Газгео-Гарант"</t>
  </si>
  <si>
    <t>НПФ "ТПП фонд"</t>
  </si>
  <si>
    <t>НПФ "Объединенные регионы"</t>
  </si>
  <si>
    <t>НПФ "Новый Век"</t>
  </si>
  <si>
    <t>НПФ "СберФонд РЕСО"</t>
  </si>
  <si>
    <t>НПФ "Право"</t>
  </si>
  <si>
    <t>Донской народный НПФ</t>
  </si>
  <si>
    <t>НПФ "Промрегион"</t>
  </si>
  <si>
    <t>НПФ "Пенсионные сбережения"</t>
  </si>
  <si>
    <t>НПФ «РГС»</t>
  </si>
  <si>
    <t>КИТ Финанс НПФ</t>
  </si>
  <si>
    <t>НПФ "ПРОФИНВЕСТ"</t>
  </si>
  <si>
    <t>НПФ "ОБРАЗОВАНИЕ"</t>
  </si>
  <si>
    <t>НПФ «Альянс»</t>
  </si>
  <si>
    <t>НПФ «Индустриальный»</t>
  </si>
  <si>
    <t>НПФ "Газпромбанк-фонд"</t>
  </si>
  <si>
    <t>Итого:</t>
  </si>
  <si>
    <t>НПФ  "Держава" (А)</t>
  </si>
  <si>
    <t>НПФ "Cибирский межрегиональный" (А)</t>
  </si>
  <si>
    <r>
      <t xml:space="preserve">**** - </t>
    </r>
    <r>
      <rPr>
        <sz val="8"/>
        <rFont val="Arial"/>
        <family val="2"/>
      </rPr>
      <t>отчетности негосударственного пенсионного фонда по обязательному пенсионному страхованию</t>
    </r>
  </si>
  <si>
    <r>
      <t>**</t>
    </r>
    <r>
      <rPr>
        <sz val="8"/>
        <rFont val="Arial"/>
        <family val="2"/>
      </rPr>
      <t>* - используются данные Раздела V (Пенсионные накопления) Формы № 1-НПФ Бухгалтерского баланса негосударственного пенсионного фонда</t>
    </r>
  </si>
  <si>
    <r>
      <t>*</t>
    </r>
    <r>
      <rPr>
        <sz val="8"/>
        <rFont val="Arial"/>
        <family val="2"/>
      </rPr>
      <t>** - используются данные Разделов VI (Долгосрочные обязательства) и VII (Краткосрочные обязательства) Формы № 1-НПФ Бухгалтерского баланса негосударственного пенсионного фонда</t>
    </r>
  </si>
  <si>
    <t>*** - используются данные Раздела 3 (Средства пенсионных накоплений, сформированные в негосударственном пенсионном фонде на начало и конец отчетного периода) Формы 1 (Отчет о формировании средств пенсионных накоплений)</t>
  </si>
  <si>
    <t>Пенсионные накопления  (тыс. рублей, балансовая стоимость) (*)</t>
  </si>
  <si>
    <t>Краткосрочные и долгосрочные обязательства  фонда (тыс. рублей) (**)</t>
  </si>
  <si>
    <t>Пенсионные накопления (тыс. рублей, рыночная стоимость) (***)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</si>
</sst>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sz val="8"/>
      <name val="Tahoma"/>
      <family val="2"/>
    </font>
    <font>
      <sz val="8"/>
      <color indexed="8"/>
      <name val="Times New Roman Cyr"/>
      <family val="0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3" fontId="1" fillId="0" borderId="1" xfId="0" applyNumberFormat="1" applyFont="1" applyFill="1" applyBorder="1" applyAlignment="1" applyProtection="1">
      <alignment horizontal="right" vertical="center" wrapText="1"/>
      <protection/>
    </xf>
    <xf numFmtId="49" fontId="1" fillId="0" borderId="1" xfId="18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" fontId="1" fillId="0" borderId="1" xfId="0" applyNumberFormat="1" applyFont="1" applyFill="1" applyBorder="1" applyAlignment="1" applyProtection="1">
      <alignment horizontal="right" vertical="center" wrapText="1"/>
      <protection/>
    </xf>
    <xf numFmtId="1" fontId="3" fillId="0" borderId="1" xfId="0" applyNumberFormat="1" applyFont="1" applyFill="1" applyBorder="1" applyAlignment="1">
      <alignment/>
    </xf>
    <xf numFmtId="49" fontId="3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 wrapText="1"/>
    </xf>
    <xf numFmtId="4" fontId="1" fillId="0" borderId="1" xfId="0" applyNumberFormat="1" applyFont="1" applyFill="1" applyBorder="1" applyAlignment="1">
      <alignment/>
    </xf>
    <xf numFmtId="49" fontId="3" fillId="0" borderId="1" xfId="18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4" fontId="1" fillId="0" borderId="1" xfId="18" applyNumberFormat="1" applyFont="1" applyFill="1" applyBorder="1" applyAlignment="1" applyProtection="1">
      <alignment horizontal="right" vertical="center" wrapText="1"/>
      <protection/>
    </xf>
    <xf numFmtId="2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3" fontId="1" fillId="0" borderId="1" xfId="18" applyNumberFormat="1" applyFont="1" applyFill="1" applyBorder="1" applyAlignment="1" applyProtection="1">
      <alignment horizontal="right" vertical="center" wrapText="1"/>
      <protection/>
    </xf>
    <xf numFmtId="1" fontId="1" fillId="0" borderId="1" xfId="18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" xfId="18" applyNumberFormat="1" applyFont="1" applyFill="1" applyBorder="1" applyAlignment="1" applyProtection="1">
      <alignment horizontal="center" vertical="center" wrapText="1"/>
      <protection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18" applyNumberFormat="1" applyFont="1" applyFill="1" applyBorder="1" applyAlignment="1" applyProtection="1">
      <alignment horizontal="center" vertical="center" wrapText="1"/>
      <protection/>
    </xf>
    <xf numFmtId="3" fontId="1" fillId="0" borderId="1" xfId="18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>
      <alignment/>
    </xf>
    <xf numFmtId="0" fontId="1" fillId="0" borderId="1" xfId="18" applyNumberFormat="1" applyFont="1" applyFill="1" applyBorder="1" applyAlignment="1" applyProtection="1">
      <alignment horizontal="left" vertical="center" wrapText="1"/>
      <protection/>
    </xf>
    <xf numFmtId="4" fontId="1" fillId="0" borderId="1" xfId="17" applyNumberFormat="1" applyFont="1" applyFill="1" applyBorder="1">
      <alignment/>
      <protection/>
    </xf>
    <xf numFmtId="4" fontId="1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4" fontId="0" fillId="0" borderId="1" xfId="0" applyNumberFormat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</cellXfs>
  <cellStyles count="8">
    <cellStyle name="Normal" xfId="0"/>
    <cellStyle name="Currency" xfId="15"/>
    <cellStyle name="Currency [0]" xfId="16"/>
    <cellStyle name="Обычный_template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0"/>
  <sheetViews>
    <sheetView tabSelected="1" workbookViewId="0" topLeftCell="A1">
      <pane xSplit="2" ySplit="1" topLeftCell="C6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11" sqref="K111"/>
    </sheetView>
  </sheetViews>
  <sheetFormatPr defaultColWidth="9.00390625" defaultRowHeight="12.75"/>
  <cols>
    <col min="1" max="1" width="3.75390625" style="27" customWidth="1"/>
    <col min="2" max="2" width="43.00390625" style="27" customWidth="1"/>
    <col min="3" max="3" width="18.25390625" style="37" customWidth="1"/>
    <col min="4" max="4" width="13.25390625" style="37" customWidth="1"/>
    <col min="5" max="5" width="11.875" style="37" bestFit="1" customWidth="1"/>
    <col min="6" max="6" width="13.25390625" style="37" bestFit="1" customWidth="1"/>
    <col min="7" max="7" width="15.00390625" style="37" bestFit="1" customWidth="1"/>
    <col min="8" max="8" width="14.625" style="37" customWidth="1"/>
    <col min="9" max="9" width="11.375" style="39" customWidth="1"/>
    <col min="10" max="10" width="9.125" style="39" customWidth="1"/>
    <col min="11" max="11" width="9.125" style="37" customWidth="1"/>
    <col min="12" max="12" width="10.00390625" style="39" customWidth="1"/>
    <col min="13" max="13" width="10.125" style="39" customWidth="1"/>
    <col min="14" max="14" width="11.125" style="37" customWidth="1"/>
  </cols>
  <sheetData>
    <row r="1" spans="1:14" s="13" customFormat="1" ht="67.5">
      <c r="A1" s="29" t="s">
        <v>0</v>
      </c>
      <c r="B1" s="29" t="s">
        <v>1</v>
      </c>
      <c r="C1" s="30" t="s">
        <v>2</v>
      </c>
      <c r="D1" s="31" t="s">
        <v>3</v>
      </c>
      <c r="E1" s="31" t="s">
        <v>4</v>
      </c>
      <c r="F1" s="31" t="s">
        <v>162</v>
      </c>
      <c r="G1" s="31" t="s">
        <v>163</v>
      </c>
      <c r="H1" s="31" t="s">
        <v>164</v>
      </c>
      <c r="I1" s="32" t="s">
        <v>5</v>
      </c>
      <c r="J1" s="32" t="s">
        <v>6</v>
      </c>
      <c r="K1" s="31" t="s">
        <v>7</v>
      </c>
      <c r="L1" s="32" t="s">
        <v>8</v>
      </c>
      <c r="M1" s="32" t="s">
        <v>9</v>
      </c>
      <c r="N1" s="31" t="s">
        <v>10</v>
      </c>
    </row>
    <row r="2" spans="1:14" ht="12.75">
      <c r="A2" s="1">
        <v>1</v>
      </c>
      <c r="B2" s="1" t="s">
        <v>11</v>
      </c>
      <c r="C2" s="14">
        <v>41231607</v>
      </c>
      <c r="D2" s="14">
        <v>463359</v>
      </c>
      <c r="E2" s="14">
        <v>10926709</v>
      </c>
      <c r="F2" s="2">
        <v>29704738</v>
      </c>
      <c r="G2" s="2">
        <v>136801</v>
      </c>
      <c r="H2" s="2">
        <v>29704737.79</v>
      </c>
      <c r="I2" s="3">
        <v>964859</v>
      </c>
      <c r="J2" s="3">
        <v>0</v>
      </c>
      <c r="K2" s="2">
        <v>0</v>
      </c>
      <c r="L2" s="3">
        <v>99089</v>
      </c>
      <c r="M2" s="10">
        <v>16115</v>
      </c>
      <c r="N2" s="2">
        <v>599919.14</v>
      </c>
    </row>
    <row r="3" spans="1:14" ht="12.75">
      <c r="A3" s="4">
        <v>2</v>
      </c>
      <c r="B3" s="4" t="s">
        <v>12</v>
      </c>
      <c r="C3" s="14">
        <v>213524</v>
      </c>
      <c r="D3" s="14">
        <v>53114</v>
      </c>
      <c r="E3" s="14">
        <v>81193</v>
      </c>
      <c r="F3" s="18">
        <v>78906</v>
      </c>
      <c r="G3" s="18">
        <v>311</v>
      </c>
      <c r="H3" s="18">
        <v>79299.95</v>
      </c>
      <c r="I3" s="21">
        <v>3949</v>
      </c>
      <c r="J3" s="21">
        <v>0</v>
      </c>
      <c r="K3" s="18">
        <v>0</v>
      </c>
      <c r="L3" s="21">
        <v>15581</v>
      </c>
      <c r="M3" s="22">
        <v>114</v>
      </c>
      <c r="N3" s="18">
        <v>775.68</v>
      </c>
    </row>
    <row r="4" spans="1:14" ht="12.75">
      <c r="A4" s="4">
        <v>3</v>
      </c>
      <c r="B4" s="4" t="s">
        <v>13</v>
      </c>
      <c r="C4" s="14">
        <v>53114947</v>
      </c>
      <c r="D4" s="14">
        <v>1341895</v>
      </c>
      <c r="E4" s="14">
        <v>28633361</v>
      </c>
      <c r="F4" s="18">
        <v>22830029</v>
      </c>
      <c r="G4" s="18">
        <v>309662</v>
      </c>
      <c r="H4" s="18">
        <v>22830028.88</v>
      </c>
      <c r="I4" s="21">
        <v>586496</v>
      </c>
      <c r="J4" s="21">
        <v>0</v>
      </c>
      <c r="K4" s="18">
        <v>0</v>
      </c>
      <c r="L4" s="21">
        <v>538080</v>
      </c>
      <c r="M4" s="22">
        <v>104317</v>
      </c>
      <c r="N4" s="18">
        <v>2494919</v>
      </c>
    </row>
    <row r="5" spans="1:14" ht="12.75">
      <c r="A5" s="5">
        <v>9</v>
      </c>
      <c r="B5" s="5" t="s">
        <v>14</v>
      </c>
      <c r="C5" s="14">
        <v>951458</v>
      </c>
      <c r="D5" s="14">
        <v>79653</v>
      </c>
      <c r="E5" s="14">
        <v>73927</v>
      </c>
      <c r="F5" s="24">
        <v>781799</v>
      </c>
      <c r="G5" s="24">
        <v>16079</v>
      </c>
      <c r="H5" s="24">
        <v>782416.27</v>
      </c>
      <c r="I5" s="25">
        <v>27289</v>
      </c>
      <c r="J5" s="25">
        <v>0</v>
      </c>
      <c r="K5" s="24">
        <v>0</v>
      </c>
      <c r="L5" s="25">
        <v>24700</v>
      </c>
      <c r="M5" s="26">
        <v>570</v>
      </c>
      <c r="N5" s="24">
        <v>5739</v>
      </c>
    </row>
    <row r="6" spans="1:14" ht="12.75">
      <c r="A6" s="4">
        <v>11</v>
      </c>
      <c r="B6" s="4" t="s">
        <v>15</v>
      </c>
      <c r="C6" s="14">
        <v>93780662</v>
      </c>
      <c r="D6" s="14">
        <v>22209222</v>
      </c>
      <c r="E6" s="14">
        <v>15660492</v>
      </c>
      <c r="F6" s="18">
        <v>55854879</v>
      </c>
      <c r="G6" s="18">
        <v>56069</v>
      </c>
      <c r="H6" s="18">
        <v>55855564.23</v>
      </c>
      <c r="I6" s="21">
        <v>1617992</v>
      </c>
      <c r="J6" s="21">
        <v>0</v>
      </c>
      <c r="K6" s="18">
        <v>0</v>
      </c>
      <c r="L6" s="21">
        <v>395039</v>
      </c>
      <c r="M6" s="22">
        <v>60568</v>
      </c>
      <c r="N6" s="18">
        <v>1102108.92</v>
      </c>
    </row>
    <row r="7" spans="1:14" ht="12.75">
      <c r="A7" s="4">
        <v>12</v>
      </c>
      <c r="B7" s="4" t="s">
        <v>16</v>
      </c>
      <c r="C7" s="14">
        <v>1055835</v>
      </c>
      <c r="D7" s="14">
        <v>60192</v>
      </c>
      <c r="E7" s="14">
        <v>218941</v>
      </c>
      <c r="F7" s="18">
        <v>774750</v>
      </c>
      <c r="G7" s="18">
        <v>1952</v>
      </c>
      <c r="H7" s="18">
        <v>753186.19</v>
      </c>
      <c r="I7" s="21">
        <v>21798</v>
      </c>
      <c r="J7" s="21">
        <v>0</v>
      </c>
      <c r="K7" s="18">
        <v>0</v>
      </c>
      <c r="L7" s="21">
        <v>9911</v>
      </c>
      <c r="M7" s="22">
        <v>5116</v>
      </c>
      <c r="N7" s="18">
        <v>11697</v>
      </c>
    </row>
    <row r="8" spans="1:14" ht="12.75">
      <c r="A8" s="5">
        <v>15</v>
      </c>
      <c r="B8" s="5" t="s">
        <v>17</v>
      </c>
      <c r="C8" s="14">
        <v>406410</v>
      </c>
      <c r="D8" s="14">
        <v>165131</v>
      </c>
      <c r="E8" s="14">
        <v>162262</v>
      </c>
      <c r="F8" s="24">
        <v>76708</v>
      </c>
      <c r="G8" s="24">
        <v>2309</v>
      </c>
      <c r="H8" s="24">
        <v>76754.56</v>
      </c>
      <c r="I8" s="25">
        <v>1337</v>
      </c>
      <c r="J8" s="25">
        <v>0</v>
      </c>
      <c r="K8" s="24">
        <v>0</v>
      </c>
      <c r="L8" s="25">
        <v>23272</v>
      </c>
      <c r="M8" s="26">
        <v>701</v>
      </c>
      <c r="N8" s="24">
        <v>13598.6</v>
      </c>
    </row>
    <row r="9" spans="1:14" ht="12.75">
      <c r="A9" s="5">
        <v>16</v>
      </c>
      <c r="B9" s="5" t="s">
        <v>18</v>
      </c>
      <c r="C9" s="14">
        <v>10462444</v>
      </c>
      <c r="D9" s="14">
        <v>84553</v>
      </c>
      <c r="E9" s="14">
        <v>10275</v>
      </c>
      <c r="F9" s="24">
        <v>10321898</v>
      </c>
      <c r="G9" s="24">
        <v>45718</v>
      </c>
      <c r="H9" s="24">
        <v>10339273.69</v>
      </c>
      <c r="I9" s="25">
        <v>411064</v>
      </c>
      <c r="J9" s="25">
        <v>0</v>
      </c>
      <c r="K9" s="24">
        <v>0</v>
      </c>
      <c r="L9" s="25">
        <v>5802</v>
      </c>
      <c r="M9" s="26">
        <v>2</v>
      </c>
      <c r="N9" s="24">
        <v>38.2</v>
      </c>
    </row>
    <row r="10" spans="1:14" ht="12.75">
      <c r="A10" s="5">
        <v>17</v>
      </c>
      <c r="B10" s="5" t="s">
        <v>19</v>
      </c>
      <c r="C10" s="14">
        <v>128327</v>
      </c>
      <c r="D10" s="14">
        <v>51662</v>
      </c>
      <c r="E10" s="14">
        <v>71856</v>
      </c>
      <c r="F10" s="24">
        <v>0</v>
      </c>
      <c r="G10" s="24">
        <v>4809</v>
      </c>
      <c r="H10" s="24">
        <v>0</v>
      </c>
      <c r="I10" s="25">
        <v>0</v>
      </c>
      <c r="J10" s="25">
        <v>0</v>
      </c>
      <c r="K10" s="24">
        <v>0</v>
      </c>
      <c r="L10" s="25">
        <v>20024</v>
      </c>
      <c r="M10" s="26">
        <v>413</v>
      </c>
      <c r="N10" s="24">
        <v>6343.2</v>
      </c>
    </row>
    <row r="11" spans="1:14" ht="12.75">
      <c r="A11" s="4">
        <v>22</v>
      </c>
      <c r="B11" s="4" t="s">
        <v>20</v>
      </c>
      <c r="C11" s="14">
        <v>19054336</v>
      </c>
      <c r="D11" s="14">
        <v>14408077</v>
      </c>
      <c r="E11" s="14">
        <v>3878369</v>
      </c>
      <c r="F11" s="18">
        <v>742373</v>
      </c>
      <c r="G11" s="18">
        <v>25517</v>
      </c>
      <c r="H11" s="18">
        <v>740612.85</v>
      </c>
      <c r="I11" s="21">
        <v>6587</v>
      </c>
      <c r="J11" s="21">
        <v>0</v>
      </c>
      <c r="K11" s="18">
        <v>0</v>
      </c>
      <c r="L11" s="21">
        <v>22421</v>
      </c>
      <c r="M11" s="22">
        <v>18051</v>
      </c>
      <c r="N11" s="18">
        <v>250432.7</v>
      </c>
    </row>
    <row r="12" spans="1:14" ht="12.75">
      <c r="A12" s="4">
        <v>23</v>
      </c>
      <c r="B12" s="4" t="s">
        <v>21</v>
      </c>
      <c r="C12" s="14">
        <v>9286087</v>
      </c>
      <c r="D12" s="14">
        <v>184459</v>
      </c>
      <c r="E12" s="14">
        <v>7681941</v>
      </c>
      <c r="F12" s="18">
        <v>1407620</v>
      </c>
      <c r="G12" s="18">
        <v>12067</v>
      </c>
      <c r="H12" s="18">
        <v>1407620.06</v>
      </c>
      <c r="I12" s="21">
        <v>32034</v>
      </c>
      <c r="J12" s="21">
        <v>0</v>
      </c>
      <c r="K12" s="18">
        <v>0</v>
      </c>
      <c r="L12" s="21">
        <v>46127</v>
      </c>
      <c r="M12" s="22">
        <v>16852</v>
      </c>
      <c r="N12" s="18">
        <v>713048.25</v>
      </c>
    </row>
    <row r="13" spans="1:14" s="23" customFormat="1" ht="12.75">
      <c r="A13" s="5">
        <v>26</v>
      </c>
      <c r="B13" s="5" t="s">
        <v>22</v>
      </c>
      <c r="C13" s="14">
        <v>76576</v>
      </c>
      <c r="D13" s="14">
        <v>51313</v>
      </c>
      <c r="E13" s="14">
        <v>48</v>
      </c>
      <c r="F13" s="24">
        <v>25100</v>
      </c>
      <c r="G13" s="24">
        <v>115</v>
      </c>
      <c r="H13" s="24">
        <v>24688.54</v>
      </c>
      <c r="I13" s="25">
        <v>774</v>
      </c>
      <c r="J13" s="25">
        <v>0</v>
      </c>
      <c r="K13" s="24">
        <v>0</v>
      </c>
      <c r="L13" s="25">
        <v>5125</v>
      </c>
      <c r="M13" s="26">
        <v>0</v>
      </c>
      <c r="N13" s="24">
        <v>0</v>
      </c>
    </row>
    <row r="14" spans="1:14" ht="12.75">
      <c r="A14" s="4">
        <v>27</v>
      </c>
      <c r="B14" s="4" t="s">
        <v>23</v>
      </c>
      <c r="C14" s="14">
        <v>5233750</v>
      </c>
      <c r="D14" s="14">
        <v>89042</v>
      </c>
      <c r="E14" s="14">
        <v>2306644</v>
      </c>
      <c r="F14" s="18">
        <v>2830329</v>
      </c>
      <c r="G14" s="18">
        <v>7735</v>
      </c>
      <c r="H14" s="18">
        <v>2834645</v>
      </c>
      <c r="I14" s="21">
        <v>50232</v>
      </c>
      <c r="J14" s="21">
        <v>0</v>
      </c>
      <c r="K14" s="18">
        <v>0</v>
      </c>
      <c r="L14" s="21">
        <v>99257</v>
      </c>
      <c r="M14" s="22">
        <v>15296</v>
      </c>
      <c r="N14" s="18">
        <v>172967</v>
      </c>
    </row>
    <row r="15" spans="1:14" ht="12.75">
      <c r="A15" s="4">
        <v>28</v>
      </c>
      <c r="B15" s="4" t="s">
        <v>24</v>
      </c>
      <c r="C15" s="14">
        <v>24241617</v>
      </c>
      <c r="D15" s="14">
        <v>2082921</v>
      </c>
      <c r="E15" s="14">
        <v>560015</v>
      </c>
      <c r="F15" s="18">
        <v>21007785</v>
      </c>
      <c r="G15" s="18">
        <v>590896</v>
      </c>
      <c r="H15" s="18">
        <v>21060176.96</v>
      </c>
      <c r="I15" s="21">
        <v>1173653</v>
      </c>
      <c r="J15" s="21">
        <v>0</v>
      </c>
      <c r="K15" s="18">
        <v>0</v>
      </c>
      <c r="L15" s="21">
        <v>56438</v>
      </c>
      <c r="M15" s="22">
        <v>8164</v>
      </c>
      <c r="N15" s="18">
        <v>56191.61</v>
      </c>
    </row>
    <row r="16" spans="1:14" ht="12.75">
      <c r="A16" s="4">
        <v>29</v>
      </c>
      <c r="B16" s="4" t="s">
        <v>25</v>
      </c>
      <c r="C16" s="14">
        <v>747214.458</v>
      </c>
      <c r="D16" s="14">
        <v>54305.304</v>
      </c>
      <c r="E16" s="14">
        <v>413569.352</v>
      </c>
      <c r="F16" s="18">
        <v>274659.892</v>
      </c>
      <c r="G16" s="18">
        <v>4679.91</v>
      </c>
      <c r="H16" s="18">
        <v>274728.83</v>
      </c>
      <c r="I16" s="21">
        <v>4438</v>
      </c>
      <c r="J16" s="21">
        <v>0</v>
      </c>
      <c r="K16" s="18">
        <v>0</v>
      </c>
      <c r="L16" s="21">
        <v>15864</v>
      </c>
      <c r="M16" s="22">
        <v>1928</v>
      </c>
      <c r="N16" s="18">
        <v>23119.64</v>
      </c>
    </row>
    <row r="17" spans="1:14" ht="12.75">
      <c r="A17" s="4">
        <v>30</v>
      </c>
      <c r="B17" s="4" t="s">
        <v>26</v>
      </c>
      <c r="C17" s="14">
        <v>1200016</v>
      </c>
      <c r="D17" s="14">
        <v>274693</v>
      </c>
      <c r="E17" s="14">
        <v>914978</v>
      </c>
      <c r="F17" s="18">
        <v>0</v>
      </c>
      <c r="G17" s="18">
        <v>10345</v>
      </c>
      <c r="H17" s="18">
        <v>0</v>
      </c>
      <c r="I17" s="21">
        <v>0</v>
      </c>
      <c r="J17" s="21">
        <v>0</v>
      </c>
      <c r="K17" s="18">
        <v>0</v>
      </c>
      <c r="L17" s="21">
        <v>22986</v>
      </c>
      <c r="M17" s="22">
        <v>21057</v>
      </c>
      <c r="N17" s="18">
        <v>78316.45</v>
      </c>
    </row>
    <row r="18" spans="1:14" ht="12.75">
      <c r="A18" s="5">
        <v>32</v>
      </c>
      <c r="B18" s="5" t="s">
        <v>27</v>
      </c>
      <c r="C18" s="14">
        <v>65039</v>
      </c>
      <c r="D18" s="14">
        <v>53154</v>
      </c>
      <c r="E18" s="14">
        <v>5347</v>
      </c>
      <c r="F18" s="24">
        <v>6316</v>
      </c>
      <c r="G18" s="24">
        <v>222</v>
      </c>
      <c r="H18" s="24">
        <v>6255.72</v>
      </c>
      <c r="I18" s="25">
        <v>66</v>
      </c>
      <c r="J18" s="25">
        <v>0</v>
      </c>
      <c r="K18" s="24">
        <v>0</v>
      </c>
      <c r="L18" s="25">
        <v>5085</v>
      </c>
      <c r="M18" s="26">
        <v>1</v>
      </c>
      <c r="N18" s="24">
        <v>60.8</v>
      </c>
    </row>
    <row r="19" spans="1:14" ht="12.75">
      <c r="A19" s="4">
        <v>33</v>
      </c>
      <c r="B19" s="4" t="s">
        <v>28</v>
      </c>
      <c r="C19" s="14">
        <v>877845</v>
      </c>
      <c r="D19" s="14">
        <v>367293</v>
      </c>
      <c r="E19" s="14">
        <v>509348</v>
      </c>
      <c r="F19" s="18">
        <v>0</v>
      </c>
      <c r="G19" s="18">
        <v>1204</v>
      </c>
      <c r="H19" s="18">
        <v>0</v>
      </c>
      <c r="I19" s="21">
        <v>0</v>
      </c>
      <c r="J19" s="21">
        <v>0</v>
      </c>
      <c r="K19" s="18">
        <v>0</v>
      </c>
      <c r="L19" s="21">
        <v>7310</v>
      </c>
      <c r="M19" s="22">
        <v>2278</v>
      </c>
      <c r="N19" s="18">
        <v>59626</v>
      </c>
    </row>
    <row r="20" spans="1:14" s="9" customFormat="1" ht="12.75">
      <c r="A20" s="5">
        <v>36</v>
      </c>
      <c r="B20" s="5" t="s">
        <v>29</v>
      </c>
      <c r="C20" s="14">
        <v>666636</v>
      </c>
      <c r="D20" s="14">
        <v>103721</v>
      </c>
      <c r="E20" s="14">
        <v>151177</v>
      </c>
      <c r="F20" s="24">
        <v>401033</v>
      </c>
      <c r="G20" s="24">
        <v>10704</v>
      </c>
      <c r="H20" s="24">
        <v>367800.73</v>
      </c>
      <c r="I20" s="25">
        <v>11643</v>
      </c>
      <c r="J20" s="25">
        <v>0</v>
      </c>
      <c r="K20" s="24">
        <v>0</v>
      </c>
      <c r="L20" s="25">
        <v>11390</v>
      </c>
      <c r="M20" s="26">
        <v>647</v>
      </c>
      <c r="N20" s="24">
        <v>11892.5</v>
      </c>
    </row>
    <row r="21" spans="1:14" ht="12.75">
      <c r="A21" s="4">
        <v>40</v>
      </c>
      <c r="B21" s="4" t="s">
        <v>30</v>
      </c>
      <c r="C21" s="14">
        <v>337679</v>
      </c>
      <c r="D21" s="14">
        <v>55556</v>
      </c>
      <c r="E21" s="14">
        <v>281932</v>
      </c>
      <c r="F21" s="18">
        <v>0</v>
      </c>
      <c r="G21" s="18">
        <v>191</v>
      </c>
      <c r="H21" s="18">
        <v>0</v>
      </c>
      <c r="I21" s="21">
        <v>0</v>
      </c>
      <c r="J21" s="21">
        <v>0</v>
      </c>
      <c r="K21" s="18">
        <v>0</v>
      </c>
      <c r="L21" s="21">
        <v>16351</v>
      </c>
      <c r="M21" s="22">
        <v>1702</v>
      </c>
      <c r="N21" s="18">
        <v>14871.43</v>
      </c>
    </row>
    <row r="22" spans="1:14" ht="12.75">
      <c r="A22" s="4">
        <v>41</v>
      </c>
      <c r="B22" s="4" t="s">
        <v>31</v>
      </c>
      <c r="C22" s="14">
        <v>25824187</v>
      </c>
      <c r="D22" s="14">
        <v>144690</v>
      </c>
      <c r="E22" s="14">
        <v>3598201</v>
      </c>
      <c r="F22" s="18">
        <v>21976375</v>
      </c>
      <c r="G22" s="18">
        <v>104921</v>
      </c>
      <c r="H22" s="18">
        <v>21944067.44</v>
      </c>
      <c r="I22" s="21">
        <v>420387</v>
      </c>
      <c r="J22" s="21">
        <v>0</v>
      </c>
      <c r="K22" s="18">
        <v>0</v>
      </c>
      <c r="L22" s="21">
        <v>263729</v>
      </c>
      <c r="M22" s="22">
        <v>12703</v>
      </c>
      <c r="N22" s="18">
        <v>146538</v>
      </c>
    </row>
    <row r="23" spans="1:14" ht="12.75">
      <c r="A23" s="5">
        <v>42</v>
      </c>
      <c r="B23" s="5" t="s">
        <v>32</v>
      </c>
      <c r="C23" s="14">
        <v>151416</v>
      </c>
      <c r="D23" s="14">
        <v>52130</v>
      </c>
      <c r="E23" s="14">
        <v>30075</v>
      </c>
      <c r="F23" s="24">
        <v>66483</v>
      </c>
      <c r="G23" s="24">
        <v>2728</v>
      </c>
      <c r="H23" s="24">
        <v>66483.39</v>
      </c>
      <c r="I23" s="25">
        <v>2040</v>
      </c>
      <c r="J23" s="25">
        <v>0</v>
      </c>
      <c r="K23" s="24">
        <v>0</v>
      </c>
      <c r="L23" s="25">
        <v>5749</v>
      </c>
      <c r="M23" s="26">
        <v>42</v>
      </c>
      <c r="N23" s="24">
        <v>1506.26</v>
      </c>
    </row>
    <row r="24" spans="1:14" s="9" customFormat="1" ht="12.75">
      <c r="A24" s="5">
        <v>50</v>
      </c>
      <c r="B24" s="5" t="s">
        <v>33</v>
      </c>
      <c r="C24" s="14">
        <v>179705</v>
      </c>
      <c r="D24" s="14">
        <v>53925</v>
      </c>
      <c r="E24" s="14">
        <v>125323</v>
      </c>
      <c r="F24" s="24">
        <v>0</v>
      </c>
      <c r="G24" s="24">
        <v>457</v>
      </c>
      <c r="H24" s="24">
        <v>0</v>
      </c>
      <c r="I24" s="25">
        <v>0</v>
      </c>
      <c r="J24" s="25">
        <v>0</v>
      </c>
      <c r="K24" s="24">
        <v>0</v>
      </c>
      <c r="L24" s="17">
        <v>966</v>
      </c>
      <c r="M24" s="33">
        <v>178</v>
      </c>
      <c r="N24" s="14">
        <v>16022.17</v>
      </c>
    </row>
    <row r="25" spans="1:14" s="9" customFormat="1" ht="12.75">
      <c r="A25" s="5">
        <v>55</v>
      </c>
      <c r="B25" s="5" t="s">
        <v>157</v>
      </c>
      <c r="C25" s="14">
        <v>211441</v>
      </c>
      <c r="D25" s="14">
        <v>50698</v>
      </c>
      <c r="E25" s="14">
        <v>69782</v>
      </c>
      <c r="F25" s="24">
        <v>89994</v>
      </c>
      <c r="G25" s="24">
        <v>967</v>
      </c>
      <c r="H25" s="24">
        <v>89994</v>
      </c>
      <c r="I25" s="25">
        <v>3271</v>
      </c>
      <c r="J25" s="25">
        <v>0</v>
      </c>
      <c r="K25" s="24">
        <v>0</v>
      </c>
      <c r="L25" s="25">
        <v>9759</v>
      </c>
      <c r="M25" s="26">
        <v>2699</v>
      </c>
      <c r="N25" s="24">
        <v>17759</v>
      </c>
    </row>
    <row r="26" spans="1:14" ht="12.75">
      <c r="A26" s="5">
        <v>56</v>
      </c>
      <c r="B26" s="5" t="s">
        <v>34</v>
      </c>
      <c r="C26" s="14">
        <v>23129108</v>
      </c>
      <c r="D26" s="14">
        <v>230967</v>
      </c>
      <c r="E26" s="14">
        <v>16233157</v>
      </c>
      <c r="F26" s="24">
        <v>6637720</v>
      </c>
      <c r="G26" s="24">
        <f>7748+19516</f>
        <v>27264</v>
      </c>
      <c r="H26" s="24">
        <v>6653720.36</v>
      </c>
      <c r="I26" s="25">
        <v>124615</v>
      </c>
      <c r="J26" s="25">
        <v>0</v>
      </c>
      <c r="K26" s="24">
        <v>0</v>
      </c>
      <c r="L26" s="25">
        <v>236717</v>
      </c>
      <c r="M26" s="26">
        <v>183319</v>
      </c>
      <c r="N26" s="24">
        <v>1956081.3</v>
      </c>
    </row>
    <row r="27" spans="1:14" ht="12.75">
      <c r="A27" s="4">
        <v>57</v>
      </c>
      <c r="B27" s="4" t="s">
        <v>35</v>
      </c>
      <c r="C27" s="14">
        <v>5078762</v>
      </c>
      <c r="D27" s="14">
        <v>187268</v>
      </c>
      <c r="E27" s="14">
        <v>3608063</v>
      </c>
      <c r="F27" s="18">
        <v>1271472</v>
      </c>
      <c r="G27" s="18">
        <v>11959</v>
      </c>
      <c r="H27" s="18">
        <v>1273066.3</v>
      </c>
      <c r="I27" s="21">
        <v>24489</v>
      </c>
      <c r="J27" s="21">
        <v>0</v>
      </c>
      <c r="K27" s="18">
        <v>0</v>
      </c>
      <c r="L27" s="21">
        <v>83976</v>
      </c>
      <c r="M27" s="22">
        <v>20466</v>
      </c>
      <c r="N27" s="18">
        <v>150925.32</v>
      </c>
    </row>
    <row r="28" spans="1:14" ht="12.75">
      <c r="A28" s="5">
        <v>65</v>
      </c>
      <c r="B28" s="5" t="s">
        <v>36</v>
      </c>
      <c r="C28" s="14">
        <v>86860</v>
      </c>
      <c r="D28" s="14">
        <v>68858</v>
      </c>
      <c r="E28" s="14">
        <v>17329</v>
      </c>
      <c r="F28" s="24">
        <v>0</v>
      </c>
      <c r="G28" s="24">
        <v>673</v>
      </c>
      <c r="H28" s="24">
        <v>0</v>
      </c>
      <c r="I28" s="25">
        <v>0</v>
      </c>
      <c r="J28" s="25">
        <v>0</v>
      </c>
      <c r="K28" s="24">
        <v>0</v>
      </c>
      <c r="L28" s="25">
        <v>6950</v>
      </c>
      <c r="M28" s="26">
        <v>632</v>
      </c>
      <c r="N28" s="24">
        <v>4179</v>
      </c>
    </row>
    <row r="29" spans="1:14" ht="12.75">
      <c r="A29" s="4">
        <v>66</v>
      </c>
      <c r="B29" s="4" t="s">
        <v>37</v>
      </c>
      <c r="C29" s="14">
        <v>2547558</v>
      </c>
      <c r="D29" s="14">
        <v>145889</v>
      </c>
      <c r="E29" s="14">
        <v>3196</v>
      </c>
      <c r="F29" s="18">
        <v>2388670</v>
      </c>
      <c r="G29" s="18">
        <v>9803</v>
      </c>
      <c r="H29" s="18">
        <v>2388669.67</v>
      </c>
      <c r="I29" s="21">
        <v>121692</v>
      </c>
      <c r="J29" s="21">
        <v>0</v>
      </c>
      <c r="K29" s="18">
        <v>0</v>
      </c>
      <c r="L29" s="21">
        <v>5144</v>
      </c>
      <c r="M29" s="22">
        <v>0</v>
      </c>
      <c r="N29" s="18">
        <v>0</v>
      </c>
    </row>
    <row r="30" spans="1:14" ht="12.75">
      <c r="A30" s="4">
        <v>67</v>
      </c>
      <c r="B30" s="4" t="s">
        <v>38</v>
      </c>
      <c r="C30" s="14">
        <v>6998875</v>
      </c>
      <c r="D30" s="14">
        <v>62992</v>
      </c>
      <c r="E30" s="14">
        <v>2309093</v>
      </c>
      <c r="F30" s="18">
        <v>4617925</v>
      </c>
      <c r="G30" s="18">
        <v>8865</v>
      </c>
      <c r="H30" s="18">
        <v>4623455.54</v>
      </c>
      <c r="I30" s="21">
        <v>48440</v>
      </c>
      <c r="J30" s="21">
        <v>2</v>
      </c>
      <c r="K30" s="18">
        <v>3.29</v>
      </c>
      <c r="L30" s="21">
        <v>41787</v>
      </c>
      <c r="M30" s="22">
        <v>509</v>
      </c>
      <c r="N30" s="18">
        <v>15488.26</v>
      </c>
    </row>
    <row r="31" spans="1:14" ht="12.75">
      <c r="A31" s="4">
        <v>75</v>
      </c>
      <c r="B31" s="4" t="s">
        <v>39</v>
      </c>
      <c r="C31" s="14">
        <v>1417457.56</v>
      </c>
      <c r="D31" s="14">
        <v>101512.38</v>
      </c>
      <c r="E31" s="14">
        <v>986711.55</v>
      </c>
      <c r="F31" s="18">
        <v>325340.42</v>
      </c>
      <c r="G31" s="18">
        <v>3893.21</v>
      </c>
      <c r="H31" s="18">
        <v>317287.91</v>
      </c>
      <c r="I31" s="21">
        <v>4835</v>
      </c>
      <c r="J31" s="21">
        <v>0</v>
      </c>
      <c r="K31" s="18">
        <v>0</v>
      </c>
      <c r="L31" s="21">
        <v>6182</v>
      </c>
      <c r="M31" s="22">
        <v>4506</v>
      </c>
      <c r="N31" s="18">
        <v>51821.14</v>
      </c>
    </row>
    <row r="32" spans="1:14" ht="12.75">
      <c r="A32" s="4">
        <v>77</v>
      </c>
      <c r="B32" s="4" t="s">
        <v>40</v>
      </c>
      <c r="C32" s="14">
        <v>220067</v>
      </c>
      <c r="D32" s="14">
        <v>50618</v>
      </c>
      <c r="E32" s="14">
        <v>1102</v>
      </c>
      <c r="F32" s="18">
        <v>168139</v>
      </c>
      <c r="G32" s="18">
        <v>208</v>
      </c>
      <c r="H32" s="18">
        <v>168141.75</v>
      </c>
      <c r="I32" s="21">
        <v>5101</v>
      </c>
      <c r="J32" s="21">
        <v>0</v>
      </c>
      <c r="K32" s="18">
        <v>0</v>
      </c>
      <c r="L32" s="21">
        <v>5185</v>
      </c>
      <c r="M32" s="22">
        <v>0</v>
      </c>
      <c r="N32" s="18">
        <v>0</v>
      </c>
    </row>
    <row r="33" spans="1:14" ht="12.75">
      <c r="A33" s="4">
        <v>78</v>
      </c>
      <c r="B33" s="4" t="s">
        <v>41</v>
      </c>
      <c r="C33" s="14">
        <v>14993706</v>
      </c>
      <c r="D33" s="14">
        <v>331637</v>
      </c>
      <c r="E33" s="14">
        <v>437255</v>
      </c>
      <c r="F33" s="18">
        <v>14123915</v>
      </c>
      <c r="G33" s="18">
        <v>100900</v>
      </c>
      <c r="H33" s="18">
        <v>14151187.59</v>
      </c>
      <c r="I33" s="21">
        <v>462932</v>
      </c>
      <c r="J33" s="21">
        <v>3</v>
      </c>
      <c r="K33" s="18">
        <v>3.16</v>
      </c>
      <c r="L33" s="21">
        <v>26170</v>
      </c>
      <c r="M33" s="22">
        <v>15024</v>
      </c>
      <c r="N33" s="18">
        <v>74904.97</v>
      </c>
    </row>
    <row r="34" spans="1:14" ht="12.75">
      <c r="A34" s="4">
        <v>79</v>
      </c>
      <c r="B34" s="4" t="s">
        <v>42</v>
      </c>
      <c r="C34" s="14">
        <v>247565</v>
      </c>
      <c r="D34" s="14">
        <v>53463</v>
      </c>
      <c r="E34" s="14">
        <v>193051</v>
      </c>
      <c r="F34" s="18">
        <v>0</v>
      </c>
      <c r="G34" s="18">
        <v>1051</v>
      </c>
      <c r="H34" s="18">
        <v>0</v>
      </c>
      <c r="I34" s="21">
        <v>0</v>
      </c>
      <c r="J34" s="21">
        <v>0</v>
      </c>
      <c r="K34" s="18">
        <v>0</v>
      </c>
      <c r="L34" s="21">
        <v>2590</v>
      </c>
      <c r="M34" s="22">
        <v>530</v>
      </c>
      <c r="N34" s="18">
        <v>12794.29</v>
      </c>
    </row>
    <row r="35" spans="1:14" s="9" customFormat="1" ht="12.75">
      <c r="A35" s="4">
        <v>86</v>
      </c>
      <c r="B35" s="4" t="s">
        <v>43</v>
      </c>
      <c r="C35" s="14">
        <v>1809538</v>
      </c>
      <c r="D35" s="14">
        <v>129607</v>
      </c>
      <c r="E35" s="14">
        <v>426831</v>
      </c>
      <c r="F35" s="18">
        <v>1249387</v>
      </c>
      <c r="G35" s="18">
        <v>3713</v>
      </c>
      <c r="H35" s="18">
        <v>1203316.85</v>
      </c>
      <c r="I35" s="21">
        <v>26017</v>
      </c>
      <c r="J35" s="21">
        <v>0</v>
      </c>
      <c r="K35" s="18">
        <v>0</v>
      </c>
      <c r="L35" s="21">
        <v>16188</v>
      </c>
      <c r="M35" s="22">
        <v>6272</v>
      </c>
      <c r="N35" s="18">
        <v>34655</v>
      </c>
    </row>
    <row r="36" spans="1:14" ht="12.75">
      <c r="A36" s="5">
        <v>89</v>
      </c>
      <c r="B36" s="5" t="s">
        <v>44</v>
      </c>
      <c r="C36" s="14">
        <v>1099971</v>
      </c>
      <c r="D36" s="14">
        <v>73948</v>
      </c>
      <c r="E36" s="14">
        <v>191245</v>
      </c>
      <c r="F36" s="24">
        <v>832577</v>
      </c>
      <c r="G36" s="24">
        <v>2201</v>
      </c>
      <c r="H36" s="24">
        <v>832740.9</v>
      </c>
      <c r="I36" s="25">
        <v>26550</v>
      </c>
      <c r="J36" s="25">
        <v>0</v>
      </c>
      <c r="K36" s="24">
        <v>0</v>
      </c>
      <c r="L36" s="25">
        <v>31653</v>
      </c>
      <c r="M36" s="26">
        <v>1754</v>
      </c>
      <c r="N36" s="24">
        <v>20072.3</v>
      </c>
    </row>
    <row r="37" spans="1:14" ht="12.75">
      <c r="A37" s="4">
        <v>94</v>
      </c>
      <c r="B37" s="4" t="s">
        <v>45</v>
      </c>
      <c r="C37" s="14">
        <v>17457475</v>
      </c>
      <c r="D37" s="14">
        <v>270167</v>
      </c>
      <c r="E37" s="14">
        <v>16028342</v>
      </c>
      <c r="F37" s="18">
        <v>1141023</v>
      </c>
      <c r="G37" s="18">
        <v>17943</v>
      </c>
      <c r="H37" s="18">
        <v>1144226.77</v>
      </c>
      <c r="I37" s="21">
        <v>21710</v>
      </c>
      <c r="J37" s="21">
        <v>0</v>
      </c>
      <c r="K37" s="18">
        <v>0</v>
      </c>
      <c r="L37" s="21">
        <v>489691</v>
      </c>
      <c r="M37" s="22">
        <v>126569</v>
      </c>
      <c r="N37" s="18">
        <v>1035245.85</v>
      </c>
    </row>
    <row r="38" spans="1:14" ht="12.75">
      <c r="A38" s="34">
        <v>102</v>
      </c>
      <c r="B38" s="4" t="s">
        <v>46</v>
      </c>
      <c r="C38" s="14">
        <v>182223</v>
      </c>
      <c r="D38" s="14">
        <v>48533</v>
      </c>
      <c r="E38" s="14">
        <v>87755</v>
      </c>
      <c r="F38" s="18">
        <v>45304</v>
      </c>
      <c r="G38" s="18">
        <v>631</v>
      </c>
      <c r="H38" s="18">
        <v>45346.37</v>
      </c>
      <c r="I38" s="21">
        <v>757</v>
      </c>
      <c r="J38" s="21">
        <v>0</v>
      </c>
      <c r="K38" s="18">
        <v>0</v>
      </c>
      <c r="L38" s="21">
        <v>4453</v>
      </c>
      <c r="M38" s="22">
        <v>971</v>
      </c>
      <c r="N38" s="18">
        <v>8615.81</v>
      </c>
    </row>
    <row r="39" spans="1:14" ht="12.75">
      <c r="A39" s="4">
        <v>103</v>
      </c>
      <c r="B39" s="4" t="s">
        <v>47</v>
      </c>
      <c r="C39" s="14">
        <v>6240656</v>
      </c>
      <c r="D39" s="14">
        <v>1128888</v>
      </c>
      <c r="E39" s="14">
        <v>1191049</v>
      </c>
      <c r="F39" s="18">
        <v>3909999</v>
      </c>
      <c r="G39" s="18">
        <v>10720</v>
      </c>
      <c r="H39" s="18">
        <v>3914672.87</v>
      </c>
      <c r="I39" s="21">
        <v>81129</v>
      </c>
      <c r="J39" s="21">
        <v>0</v>
      </c>
      <c r="K39" s="18">
        <v>0</v>
      </c>
      <c r="L39" s="21">
        <v>9038</v>
      </c>
      <c r="M39" s="22">
        <v>4007</v>
      </c>
      <c r="N39" s="18">
        <v>54641</v>
      </c>
    </row>
    <row r="40" spans="1:14" s="9" customFormat="1" ht="12.75">
      <c r="A40" s="4">
        <v>106</v>
      </c>
      <c r="B40" s="4" t="s">
        <v>48</v>
      </c>
      <c r="C40" s="14">
        <v>1606254</v>
      </c>
      <c r="D40" s="14">
        <v>122487</v>
      </c>
      <c r="E40" s="14">
        <v>939791</v>
      </c>
      <c r="F40" s="18">
        <v>539959</v>
      </c>
      <c r="G40" s="18">
        <v>4017</v>
      </c>
      <c r="H40" s="18">
        <v>540284.96</v>
      </c>
      <c r="I40" s="21">
        <v>14808</v>
      </c>
      <c r="J40" s="21">
        <v>0</v>
      </c>
      <c r="K40" s="18">
        <v>0</v>
      </c>
      <c r="L40" s="21">
        <v>69717</v>
      </c>
      <c r="M40" s="22">
        <v>2636</v>
      </c>
      <c r="N40" s="18">
        <v>33765.92</v>
      </c>
    </row>
    <row r="41" spans="1:14" ht="12.75">
      <c r="A41" s="4">
        <v>107</v>
      </c>
      <c r="B41" s="4" t="s">
        <v>49</v>
      </c>
      <c r="C41" s="14">
        <v>772630</v>
      </c>
      <c r="D41" s="14">
        <v>53746</v>
      </c>
      <c r="E41" s="14">
        <v>716332</v>
      </c>
      <c r="F41" s="18">
        <v>0</v>
      </c>
      <c r="G41" s="18">
        <v>2552</v>
      </c>
      <c r="H41" s="18">
        <v>0</v>
      </c>
      <c r="I41" s="21">
        <v>0</v>
      </c>
      <c r="J41" s="21">
        <v>0</v>
      </c>
      <c r="K41" s="18">
        <v>0</v>
      </c>
      <c r="L41" s="21">
        <v>4527</v>
      </c>
      <c r="M41" s="22">
        <v>4516</v>
      </c>
      <c r="N41" s="18">
        <v>112020</v>
      </c>
    </row>
    <row r="42" spans="1:14" ht="12.75">
      <c r="A42" s="4">
        <v>110</v>
      </c>
      <c r="B42" s="4" t="s">
        <v>50</v>
      </c>
      <c r="C42" s="14">
        <v>144294</v>
      </c>
      <c r="D42" s="14">
        <v>77166</v>
      </c>
      <c r="E42" s="14">
        <v>42186</v>
      </c>
      <c r="F42" s="18">
        <v>8555</v>
      </c>
      <c r="G42" s="18">
        <v>16387</v>
      </c>
      <c r="H42" s="18">
        <v>8557.01</v>
      </c>
      <c r="I42" s="21">
        <v>126</v>
      </c>
      <c r="J42" s="21">
        <v>0</v>
      </c>
      <c r="K42" s="18">
        <v>0</v>
      </c>
      <c r="L42" s="21">
        <v>5477</v>
      </c>
      <c r="M42" s="22">
        <v>206</v>
      </c>
      <c r="N42" s="18">
        <v>5673</v>
      </c>
    </row>
    <row r="43" spans="1:14" ht="12.75">
      <c r="A43" s="4">
        <v>113</v>
      </c>
      <c r="B43" s="4" t="s">
        <v>51</v>
      </c>
      <c r="C43" s="14">
        <v>171427</v>
      </c>
      <c r="D43" s="14">
        <v>47731</v>
      </c>
      <c r="E43" s="14">
        <v>111107</v>
      </c>
      <c r="F43" s="18">
        <v>12536</v>
      </c>
      <c r="G43" s="18">
        <v>53</v>
      </c>
      <c r="H43" s="18">
        <v>13002.22</v>
      </c>
      <c r="I43" s="21">
        <v>133</v>
      </c>
      <c r="J43" s="21">
        <v>0</v>
      </c>
      <c r="K43" s="18">
        <v>0</v>
      </c>
      <c r="L43" s="21">
        <v>5125</v>
      </c>
      <c r="M43" s="22">
        <v>158</v>
      </c>
      <c r="N43" s="18">
        <v>17634.64</v>
      </c>
    </row>
    <row r="44" spans="1:14" s="9" customFormat="1" ht="12.75">
      <c r="A44" s="4">
        <v>116</v>
      </c>
      <c r="B44" s="4" t="s">
        <v>52</v>
      </c>
      <c r="C44" s="14">
        <v>132881</v>
      </c>
      <c r="D44" s="14">
        <v>50309</v>
      </c>
      <c r="E44" s="14">
        <v>81106</v>
      </c>
      <c r="F44" s="18">
        <v>0</v>
      </c>
      <c r="G44" s="18">
        <v>1466</v>
      </c>
      <c r="H44" s="18">
        <v>0</v>
      </c>
      <c r="I44" s="21">
        <v>0</v>
      </c>
      <c r="J44" s="21">
        <v>0</v>
      </c>
      <c r="K44" s="18">
        <v>0</v>
      </c>
      <c r="L44" s="21">
        <v>4114</v>
      </c>
      <c r="M44" s="22">
        <v>1166</v>
      </c>
      <c r="N44" s="18">
        <v>16188.32</v>
      </c>
    </row>
    <row r="45" spans="1:14" ht="12.75">
      <c r="A45" s="4">
        <v>122</v>
      </c>
      <c r="B45" s="4" t="s">
        <v>53</v>
      </c>
      <c r="C45" s="14">
        <v>400279</v>
      </c>
      <c r="D45" s="14">
        <v>90560</v>
      </c>
      <c r="E45" s="14">
        <v>270251</v>
      </c>
      <c r="F45" s="18">
        <v>38023</v>
      </c>
      <c r="G45" s="18">
        <v>1446</v>
      </c>
      <c r="H45" s="18">
        <v>38023.04</v>
      </c>
      <c r="I45" s="21">
        <v>1325</v>
      </c>
      <c r="J45" s="21">
        <v>0</v>
      </c>
      <c r="K45" s="18">
        <v>0</v>
      </c>
      <c r="L45" s="21">
        <v>9369</v>
      </c>
      <c r="M45" s="22">
        <v>762</v>
      </c>
      <c r="N45" s="18">
        <v>14475.72</v>
      </c>
    </row>
    <row r="46" spans="1:14" ht="12.75">
      <c r="A46" s="5">
        <v>125</v>
      </c>
      <c r="B46" s="5" t="s">
        <v>54</v>
      </c>
      <c r="C46" s="14">
        <v>139729</v>
      </c>
      <c r="D46" s="14">
        <v>51540</v>
      </c>
      <c r="E46" s="14">
        <v>73440</v>
      </c>
      <c r="F46" s="24">
        <v>14427</v>
      </c>
      <c r="G46" s="24">
        <v>322</v>
      </c>
      <c r="H46" s="24">
        <v>15759.12</v>
      </c>
      <c r="I46" s="25">
        <v>439</v>
      </c>
      <c r="J46" s="25">
        <v>0</v>
      </c>
      <c r="K46" s="24">
        <v>0</v>
      </c>
      <c r="L46" s="25">
        <v>2768</v>
      </c>
      <c r="M46" s="26">
        <v>445</v>
      </c>
      <c r="N46" s="24">
        <v>8504.85</v>
      </c>
    </row>
    <row r="47" spans="1:14" ht="12.75">
      <c r="A47" s="5">
        <v>128</v>
      </c>
      <c r="B47" s="5" t="s">
        <v>55</v>
      </c>
      <c r="C47" s="14">
        <v>554642</v>
      </c>
      <c r="D47" s="14">
        <v>90500</v>
      </c>
      <c r="E47" s="14">
        <v>4387</v>
      </c>
      <c r="F47" s="24">
        <v>458628</v>
      </c>
      <c r="G47" s="24">
        <v>1127</v>
      </c>
      <c r="H47" s="24">
        <v>448811.42</v>
      </c>
      <c r="I47" s="25">
        <v>13213</v>
      </c>
      <c r="J47" s="25">
        <v>0</v>
      </c>
      <c r="K47" s="24">
        <v>0</v>
      </c>
      <c r="L47" s="25">
        <v>5362</v>
      </c>
      <c r="M47" s="26">
        <v>3</v>
      </c>
      <c r="N47" s="24">
        <v>12.7</v>
      </c>
    </row>
    <row r="48" spans="1:14" ht="12.75">
      <c r="A48" s="5">
        <v>133</v>
      </c>
      <c r="B48" s="5" t="s">
        <v>56</v>
      </c>
      <c r="C48" s="14">
        <v>99239</v>
      </c>
      <c r="D48" s="14">
        <v>61616</v>
      </c>
      <c r="E48" s="14">
        <v>32756</v>
      </c>
      <c r="F48" s="24">
        <v>3612</v>
      </c>
      <c r="G48" s="24">
        <v>1255</v>
      </c>
      <c r="H48" s="24">
        <v>3615.78</v>
      </c>
      <c r="I48" s="25">
        <v>57</v>
      </c>
      <c r="J48" s="25">
        <v>0</v>
      </c>
      <c r="K48" s="24">
        <v>0</v>
      </c>
      <c r="L48" s="25">
        <v>6857</v>
      </c>
      <c r="M48" s="26">
        <v>91</v>
      </c>
      <c r="N48" s="24">
        <v>1176.38</v>
      </c>
    </row>
    <row r="49" spans="1:14" ht="12.75">
      <c r="A49" s="5">
        <v>136</v>
      </c>
      <c r="B49" s="5" t="s">
        <v>57</v>
      </c>
      <c r="C49" s="14">
        <v>228496</v>
      </c>
      <c r="D49" s="14">
        <v>51071</v>
      </c>
      <c r="E49" s="14">
        <v>86786</v>
      </c>
      <c r="F49" s="24">
        <v>90292</v>
      </c>
      <c r="G49" s="24">
        <v>347</v>
      </c>
      <c r="H49" s="24">
        <v>89634.01</v>
      </c>
      <c r="I49" s="25">
        <v>2981</v>
      </c>
      <c r="J49" s="25">
        <v>0</v>
      </c>
      <c r="K49" s="24">
        <v>0</v>
      </c>
      <c r="L49" s="25">
        <v>4322</v>
      </c>
      <c r="M49" s="26">
        <v>809</v>
      </c>
      <c r="N49" s="24">
        <v>10719.01</v>
      </c>
    </row>
    <row r="50" spans="1:14" ht="12.75">
      <c r="A50" s="4">
        <v>140</v>
      </c>
      <c r="B50" s="4" t="s">
        <v>58</v>
      </c>
      <c r="C50" s="14">
        <v>237086</v>
      </c>
      <c r="D50" s="14">
        <v>60841</v>
      </c>
      <c r="E50" s="14">
        <v>123589</v>
      </c>
      <c r="F50" s="18">
        <v>51058</v>
      </c>
      <c r="G50" s="18">
        <v>1598</v>
      </c>
      <c r="H50" s="18">
        <v>47670.29</v>
      </c>
      <c r="I50" s="21">
        <v>1779</v>
      </c>
      <c r="J50" s="21">
        <v>0</v>
      </c>
      <c r="K50" s="18">
        <v>0</v>
      </c>
      <c r="L50" s="21">
        <v>5015</v>
      </c>
      <c r="M50" s="22">
        <v>279</v>
      </c>
      <c r="N50" s="18">
        <v>13589.63</v>
      </c>
    </row>
    <row r="51" spans="1:14" s="23" customFormat="1" ht="12.75">
      <c r="A51" s="4">
        <v>142</v>
      </c>
      <c r="B51" s="4" t="s">
        <v>59</v>
      </c>
      <c r="C51" s="14">
        <v>54505</v>
      </c>
      <c r="D51" s="14">
        <v>54456</v>
      </c>
      <c r="E51" s="14">
        <v>0</v>
      </c>
      <c r="F51" s="18">
        <v>5</v>
      </c>
      <c r="G51" s="18">
        <v>44</v>
      </c>
      <c r="H51" s="18">
        <v>5.16</v>
      </c>
      <c r="I51" s="21">
        <v>0</v>
      </c>
      <c r="J51" s="21">
        <v>0</v>
      </c>
      <c r="K51" s="18">
        <v>0</v>
      </c>
      <c r="L51" s="21">
        <v>0</v>
      </c>
      <c r="M51" s="22">
        <v>0</v>
      </c>
      <c r="N51" s="18">
        <v>0</v>
      </c>
    </row>
    <row r="52" spans="1:14" ht="12.75">
      <c r="A52" s="5">
        <v>147</v>
      </c>
      <c r="B52" s="5" t="s">
        <v>60</v>
      </c>
      <c r="C52" s="14">
        <v>59283</v>
      </c>
      <c r="D52" s="14">
        <v>50314</v>
      </c>
      <c r="E52" s="14">
        <v>8962</v>
      </c>
      <c r="F52" s="24">
        <v>0</v>
      </c>
      <c r="G52" s="24">
        <v>7</v>
      </c>
      <c r="H52" s="24">
        <v>0</v>
      </c>
      <c r="I52" s="25">
        <v>0</v>
      </c>
      <c r="J52" s="25">
        <v>0</v>
      </c>
      <c r="K52" s="24">
        <v>0</v>
      </c>
      <c r="L52" s="25">
        <v>2452</v>
      </c>
      <c r="M52" s="26">
        <v>44</v>
      </c>
      <c r="N52" s="24">
        <v>534.07</v>
      </c>
    </row>
    <row r="53" spans="1:14" ht="12.75">
      <c r="A53" s="5">
        <v>151</v>
      </c>
      <c r="B53" s="5" t="s">
        <v>61</v>
      </c>
      <c r="C53" s="14">
        <v>328833.11</v>
      </c>
      <c r="D53" s="14">
        <v>53393.59</v>
      </c>
      <c r="E53" s="14">
        <v>174287.85</v>
      </c>
      <c r="F53" s="24">
        <v>70174</v>
      </c>
      <c r="G53" s="24">
        <v>30977.67</v>
      </c>
      <c r="H53" s="24">
        <v>70174</v>
      </c>
      <c r="I53" s="25">
        <v>7162</v>
      </c>
      <c r="J53" s="25">
        <v>0</v>
      </c>
      <c r="K53" s="24">
        <v>0</v>
      </c>
      <c r="L53" s="25">
        <v>27020</v>
      </c>
      <c r="M53" s="26">
        <v>391</v>
      </c>
      <c r="N53" s="24">
        <v>9308.24</v>
      </c>
    </row>
    <row r="54" spans="1:14" ht="12.75">
      <c r="A54" s="4">
        <v>158</v>
      </c>
      <c r="B54" s="4" t="s">
        <v>62</v>
      </c>
      <c r="C54" s="14">
        <v>652609</v>
      </c>
      <c r="D54" s="14">
        <v>51491</v>
      </c>
      <c r="E54" s="14">
        <v>275830</v>
      </c>
      <c r="F54" s="18">
        <v>324643</v>
      </c>
      <c r="G54" s="18">
        <v>645</v>
      </c>
      <c r="H54" s="18">
        <v>324642.97</v>
      </c>
      <c r="I54" s="21">
        <v>10721</v>
      </c>
      <c r="J54" s="21">
        <v>0</v>
      </c>
      <c r="K54" s="18">
        <v>0</v>
      </c>
      <c r="L54" s="21">
        <v>20306</v>
      </c>
      <c r="M54" s="22">
        <v>930</v>
      </c>
      <c r="N54" s="18">
        <v>5877.97</v>
      </c>
    </row>
    <row r="55" spans="1:14" ht="12.75">
      <c r="A55" s="4">
        <v>163</v>
      </c>
      <c r="B55" s="4" t="s">
        <v>63</v>
      </c>
      <c r="C55" s="14">
        <v>334204</v>
      </c>
      <c r="D55" s="14">
        <v>56002</v>
      </c>
      <c r="E55" s="14">
        <v>116538</v>
      </c>
      <c r="F55" s="18">
        <v>154259</v>
      </c>
      <c r="G55" s="18">
        <v>7405</v>
      </c>
      <c r="H55" s="18">
        <v>154624.15</v>
      </c>
      <c r="I55" s="21">
        <v>9620</v>
      </c>
      <c r="J55" s="21">
        <v>0</v>
      </c>
      <c r="K55" s="18">
        <v>0</v>
      </c>
      <c r="L55" s="21">
        <v>1466</v>
      </c>
      <c r="M55" s="22">
        <v>1359</v>
      </c>
      <c r="N55" s="18">
        <v>4872.2</v>
      </c>
    </row>
    <row r="56" spans="1:14" ht="12.75">
      <c r="A56" s="4">
        <v>166</v>
      </c>
      <c r="B56" s="4" t="s">
        <v>64</v>
      </c>
      <c r="C56" s="14">
        <v>4732529</v>
      </c>
      <c r="D56" s="14">
        <v>164483</v>
      </c>
      <c r="E56" s="14">
        <v>1882424</v>
      </c>
      <c r="F56" s="18">
        <v>2478587</v>
      </c>
      <c r="G56" s="18">
        <v>207035</v>
      </c>
      <c r="H56" s="18">
        <v>2477680.35</v>
      </c>
      <c r="I56" s="21">
        <v>78312</v>
      </c>
      <c r="J56" s="21">
        <v>0</v>
      </c>
      <c r="K56" s="18">
        <v>0</v>
      </c>
      <c r="L56" s="21">
        <v>66191</v>
      </c>
      <c r="M56" s="22">
        <v>13422</v>
      </c>
      <c r="N56" s="18">
        <v>209499.21</v>
      </c>
    </row>
    <row r="57" spans="1:14" ht="12.75">
      <c r="A57" s="4">
        <v>167</v>
      </c>
      <c r="B57" s="4" t="s">
        <v>65</v>
      </c>
      <c r="C57" s="14">
        <v>160998</v>
      </c>
      <c r="D57" s="14">
        <v>67184</v>
      </c>
      <c r="E57" s="14">
        <v>93623</v>
      </c>
      <c r="F57" s="18">
        <v>0</v>
      </c>
      <c r="G57" s="18">
        <v>191</v>
      </c>
      <c r="H57" s="18">
        <v>0</v>
      </c>
      <c r="I57" s="21">
        <v>0</v>
      </c>
      <c r="J57" s="21">
        <v>0</v>
      </c>
      <c r="K57" s="18">
        <v>0</v>
      </c>
      <c r="L57" s="21">
        <v>1342</v>
      </c>
      <c r="M57" s="22">
        <v>148</v>
      </c>
      <c r="N57" s="18">
        <v>3589.71</v>
      </c>
    </row>
    <row r="58" spans="1:14" ht="12.75">
      <c r="A58" s="5">
        <v>169</v>
      </c>
      <c r="B58" s="5" t="s">
        <v>66</v>
      </c>
      <c r="C58" s="14">
        <v>2246282</v>
      </c>
      <c r="D58" s="14">
        <v>126642</v>
      </c>
      <c r="E58" s="14">
        <v>2117775</v>
      </c>
      <c r="F58" s="24">
        <v>0</v>
      </c>
      <c r="G58" s="24">
        <v>1865</v>
      </c>
      <c r="H58" s="24">
        <v>0</v>
      </c>
      <c r="I58" s="25">
        <v>0</v>
      </c>
      <c r="J58" s="25">
        <v>0</v>
      </c>
      <c r="K58" s="24">
        <v>0</v>
      </c>
      <c r="L58" s="25">
        <v>71766</v>
      </c>
      <c r="M58" s="26">
        <v>30925</v>
      </c>
      <c r="N58" s="24">
        <v>504845</v>
      </c>
    </row>
    <row r="59" spans="1:14" ht="12.75">
      <c r="A59" s="5">
        <v>175</v>
      </c>
      <c r="B59" s="5" t="s">
        <v>67</v>
      </c>
      <c r="C59" s="14">
        <v>1949001</v>
      </c>
      <c r="D59" s="14">
        <v>62199</v>
      </c>
      <c r="E59" s="14">
        <v>539959</v>
      </c>
      <c r="F59" s="24">
        <v>1340880</v>
      </c>
      <c r="G59" s="24">
        <v>5963</v>
      </c>
      <c r="H59" s="24">
        <v>1351789.93</v>
      </c>
      <c r="I59" s="25">
        <v>36538</v>
      </c>
      <c r="J59" s="25">
        <v>0</v>
      </c>
      <c r="K59" s="24">
        <v>0</v>
      </c>
      <c r="L59" s="25">
        <v>10874</v>
      </c>
      <c r="M59" s="26">
        <v>867</v>
      </c>
      <c r="N59" s="24">
        <v>30982.17</v>
      </c>
    </row>
    <row r="60" spans="1:14" s="23" customFormat="1" ht="12.75">
      <c r="A60" s="4">
        <v>177</v>
      </c>
      <c r="B60" s="4" t="s">
        <v>68</v>
      </c>
      <c r="C60" s="14">
        <v>1340305</v>
      </c>
      <c r="D60" s="14">
        <v>54680</v>
      </c>
      <c r="E60" s="14">
        <v>365</v>
      </c>
      <c r="F60" s="18">
        <v>1282501</v>
      </c>
      <c r="G60" s="18">
        <v>2759</v>
      </c>
      <c r="H60" s="18">
        <v>1282500.55</v>
      </c>
      <c r="I60" s="21">
        <v>72621</v>
      </c>
      <c r="J60" s="21">
        <v>0</v>
      </c>
      <c r="K60" s="18">
        <v>0</v>
      </c>
      <c r="L60" s="21">
        <v>7918</v>
      </c>
      <c r="M60" s="22">
        <v>0</v>
      </c>
      <c r="N60" s="18">
        <v>0</v>
      </c>
    </row>
    <row r="61" spans="1:14" ht="12.75">
      <c r="A61" s="4">
        <v>179</v>
      </c>
      <c r="B61" s="4" t="s">
        <v>69</v>
      </c>
      <c r="C61" s="14">
        <v>171059</v>
      </c>
      <c r="D61" s="14">
        <v>73188</v>
      </c>
      <c r="E61" s="14">
        <v>95789</v>
      </c>
      <c r="F61" s="18">
        <v>842</v>
      </c>
      <c r="G61" s="18">
        <v>1240</v>
      </c>
      <c r="H61" s="18">
        <v>845.38</v>
      </c>
      <c r="I61" s="21">
        <v>19</v>
      </c>
      <c r="J61" s="21">
        <v>0</v>
      </c>
      <c r="K61" s="18">
        <v>0</v>
      </c>
      <c r="L61" s="21">
        <v>6020</v>
      </c>
      <c r="M61" s="22">
        <v>319</v>
      </c>
      <c r="N61" s="18">
        <v>8177.73</v>
      </c>
    </row>
    <row r="62" spans="1:14" ht="12.75">
      <c r="A62" s="4">
        <v>181</v>
      </c>
      <c r="B62" s="4" t="s">
        <v>70</v>
      </c>
      <c r="C62" s="14">
        <v>208215</v>
      </c>
      <c r="D62" s="14">
        <v>56207</v>
      </c>
      <c r="E62" s="14">
        <v>80162</v>
      </c>
      <c r="F62" s="18">
        <v>70949</v>
      </c>
      <c r="G62" s="18">
        <v>897</v>
      </c>
      <c r="H62" s="18">
        <v>71197.36</v>
      </c>
      <c r="I62" s="21">
        <v>2261</v>
      </c>
      <c r="J62" s="21">
        <v>0</v>
      </c>
      <c r="K62" s="18">
        <v>0</v>
      </c>
      <c r="L62" s="21">
        <v>5858</v>
      </c>
      <c r="M62" s="22">
        <v>3880</v>
      </c>
      <c r="N62" s="18">
        <v>12293</v>
      </c>
    </row>
    <row r="63" spans="1:14" ht="12.75">
      <c r="A63" s="4">
        <v>182</v>
      </c>
      <c r="B63" s="4" t="s">
        <v>71</v>
      </c>
      <c r="C63" s="14">
        <v>547099</v>
      </c>
      <c r="D63" s="14">
        <v>67432</v>
      </c>
      <c r="E63" s="14">
        <v>116559</v>
      </c>
      <c r="F63" s="18">
        <v>361985</v>
      </c>
      <c r="G63" s="18">
        <v>1123</v>
      </c>
      <c r="H63" s="18">
        <v>360443.37491</v>
      </c>
      <c r="I63" s="21">
        <v>16750</v>
      </c>
      <c r="J63" s="21">
        <v>0</v>
      </c>
      <c r="K63" s="18">
        <v>0</v>
      </c>
      <c r="L63" s="21">
        <v>10113</v>
      </c>
      <c r="M63" s="22">
        <v>899</v>
      </c>
      <c r="N63" s="18">
        <v>10087.51</v>
      </c>
    </row>
    <row r="64" spans="1:14" ht="12.75">
      <c r="A64" s="5">
        <v>192</v>
      </c>
      <c r="B64" s="5" t="s">
        <v>72</v>
      </c>
      <c r="C64" s="14">
        <v>459036</v>
      </c>
      <c r="D64" s="14">
        <v>51316</v>
      </c>
      <c r="E64" s="14">
        <v>323262</v>
      </c>
      <c r="F64" s="24">
        <v>83633</v>
      </c>
      <c r="G64" s="24">
        <v>825</v>
      </c>
      <c r="H64" s="24">
        <v>84068.12</v>
      </c>
      <c r="I64" s="25">
        <v>3054</v>
      </c>
      <c r="J64" s="25">
        <v>0</v>
      </c>
      <c r="K64" s="24">
        <v>0</v>
      </c>
      <c r="L64" s="25">
        <v>33516</v>
      </c>
      <c r="M64" s="26">
        <v>7691</v>
      </c>
      <c r="N64" s="24">
        <v>35890</v>
      </c>
    </row>
    <row r="65" spans="1:14" ht="12.75">
      <c r="A65" s="4">
        <v>194</v>
      </c>
      <c r="B65" s="4" t="s">
        <v>73</v>
      </c>
      <c r="C65" s="14">
        <v>548511</v>
      </c>
      <c r="D65" s="14">
        <v>64172</v>
      </c>
      <c r="E65" s="14">
        <v>484151</v>
      </c>
      <c r="F65" s="18">
        <v>0</v>
      </c>
      <c r="G65" s="18">
        <v>188</v>
      </c>
      <c r="H65" s="18">
        <v>0</v>
      </c>
      <c r="I65" s="21">
        <v>0</v>
      </c>
      <c r="J65" s="21">
        <v>0</v>
      </c>
      <c r="K65" s="18">
        <v>0</v>
      </c>
      <c r="L65" s="21">
        <v>5054</v>
      </c>
      <c r="M65" s="22">
        <v>3299</v>
      </c>
      <c r="N65" s="18">
        <v>65862.2</v>
      </c>
    </row>
    <row r="66" spans="1:14" ht="12.75">
      <c r="A66" s="5">
        <v>200</v>
      </c>
      <c r="B66" s="5" t="s">
        <v>74</v>
      </c>
      <c r="C66" s="14">
        <v>1672712</v>
      </c>
      <c r="D66" s="14">
        <v>53062</v>
      </c>
      <c r="E66" s="14">
        <v>805870</v>
      </c>
      <c r="F66" s="24">
        <v>810181</v>
      </c>
      <c r="G66" s="24">
        <v>3599</v>
      </c>
      <c r="H66" s="24">
        <v>811512.64</v>
      </c>
      <c r="I66" s="25">
        <v>18727</v>
      </c>
      <c r="J66" s="25">
        <v>0</v>
      </c>
      <c r="K66" s="24">
        <v>0</v>
      </c>
      <c r="L66" s="25">
        <v>113721</v>
      </c>
      <c r="M66" s="26">
        <v>61732</v>
      </c>
      <c r="N66" s="24">
        <v>152818.81</v>
      </c>
    </row>
    <row r="67" spans="1:14" ht="12.75">
      <c r="A67" s="4">
        <v>201</v>
      </c>
      <c r="B67" s="4" t="s">
        <v>75</v>
      </c>
      <c r="C67" s="14">
        <v>2451967</v>
      </c>
      <c r="D67" s="14">
        <v>110908</v>
      </c>
      <c r="E67" s="14">
        <v>1173898</v>
      </c>
      <c r="F67" s="18">
        <v>1160130</v>
      </c>
      <c r="G67" s="18">
        <v>7031</v>
      </c>
      <c r="H67" s="18">
        <v>1160923.41</v>
      </c>
      <c r="I67" s="21">
        <v>34763</v>
      </c>
      <c r="J67" s="21">
        <v>0</v>
      </c>
      <c r="K67" s="18">
        <v>0</v>
      </c>
      <c r="L67" s="21">
        <v>36080</v>
      </c>
      <c r="M67" s="22">
        <v>5412</v>
      </c>
      <c r="N67" s="18">
        <v>80124.36</v>
      </c>
    </row>
    <row r="68" spans="1:14" ht="12.75">
      <c r="A68" s="5">
        <v>202</v>
      </c>
      <c r="B68" s="5" t="s">
        <v>76</v>
      </c>
      <c r="C68" s="14">
        <v>7352539</v>
      </c>
      <c r="D68" s="14">
        <v>195173</v>
      </c>
      <c r="E68" s="14">
        <v>4872449</v>
      </c>
      <c r="F68" s="24">
        <v>2235996</v>
      </c>
      <c r="G68" s="24">
        <v>48921</v>
      </c>
      <c r="H68" s="24">
        <v>2238776.83</v>
      </c>
      <c r="I68" s="25">
        <v>44039</v>
      </c>
      <c r="J68" s="25">
        <v>0</v>
      </c>
      <c r="K68" s="24">
        <v>0</v>
      </c>
      <c r="L68" s="25">
        <v>116732</v>
      </c>
      <c r="M68" s="26">
        <v>28676</v>
      </c>
      <c r="N68" s="24">
        <v>384518.94</v>
      </c>
    </row>
    <row r="69" spans="1:14" ht="12.75">
      <c r="A69" s="5">
        <v>203</v>
      </c>
      <c r="B69" s="5" t="s">
        <v>77</v>
      </c>
      <c r="C69" s="14">
        <v>461955</v>
      </c>
      <c r="D69" s="14">
        <v>74552</v>
      </c>
      <c r="E69" s="14">
        <v>373487</v>
      </c>
      <c r="F69" s="24">
        <v>0</v>
      </c>
      <c r="G69" s="24">
        <v>13916</v>
      </c>
      <c r="H69" s="24">
        <v>0</v>
      </c>
      <c r="I69" s="25">
        <v>0</v>
      </c>
      <c r="J69" s="25">
        <v>0</v>
      </c>
      <c r="K69" s="24">
        <v>0</v>
      </c>
      <c r="L69" s="25">
        <v>6527</v>
      </c>
      <c r="M69" s="26">
        <v>3</v>
      </c>
      <c r="N69" s="24">
        <v>999.93</v>
      </c>
    </row>
    <row r="70" spans="1:14" s="23" customFormat="1" ht="12.75">
      <c r="A70" s="4">
        <v>206</v>
      </c>
      <c r="B70" s="4" t="s">
        <v>78</v>
      </c>
      <c r="C70" s="14">
        <v>126231</v>
      </c>
      <c r="D70" s="14">
        <v>125576</v>
      </c>
      <c r="E70" s="14">
        <v>634</v>
      </c>
      <c r="F70" s="18">
        <v>0</v>
      </c>
      <c r="G70" s="18">
        <v>21</v>
      </c>
      <c r="H70" s="18">
        <v>0</v>
      </c>
      <c r="I70" s="21">
        <v>0</v>
      </c>
      <c r="J70" s="21">
        <v>0</v>
      </c>
      <c r="K70" s="18">
        <v>0</v>
      </c>
      <c r="L70" s="21">
        <v>761</v>
      </c>
      <c r="M70" s="22">
        <v>0</v>
      </c>
      <c r="N70" s="18">
        <v>0</v>
      </c>
    </row>
    <row r="71" spans="1:14" s="9" customFormat="1" ht="12.75">
      <c r="A71" s="5">
        <v>207</v>
      </c>
      <c r="B71" s="5" t="s">
        <v>79</v>
      </c>
      <c r="C71" s="14">
        <v>458899</v>
      </c>
      <c r="D71" s="14">
        <v>56933</v>
      </c>
      <c r="E71" s="14">
        <v>343833</v>
      </c>
      <c r="F71" s="24">
        <v>55242</v>
      </c>
      <c r="G71" s="24">
        <v>2891</v>
      </c>
      <c r="H71" s="24">
        <v>53566.29</v>
      </c>
      <c r="I71" s="25">
        <v>1273</v>
      </c>
      <c r="J71" s="25">
        <v>0</v>
      </c>
      <c r="K71" s="24">
        <v>0</v>
      </c>
      <c r="L71" s="25">
        <v>4027</v>
      </c>
      <c r="M71" s="26">
        <v>2609</v>
      </c>
      <c r="N71" s="24">
        <v>65092.48</v>
      </c>
    </row>
    <row r="72" spans="1:14" ht="12.75">
      <c r="A72" s="4">
        <v>215</v>
      </c>
      <c r="B72" s="4" t="s">
        <v>80</v>
      </c>
      <c r="C72" s="14">
        <v>80455</v>
      </c>
      <c r="D72" s="14">
        <v>60269</v>
      </c>
      <c r="E72" s="14">
        <v>19244</v>
      </c>
      <c r="F72" s="18">
        <v>0</v>
      </c>
      <c r="G72" s="18">
        <v>932</v>
      </c>
      <c r="H72" s="18">
        <v>0</v>
      </c>
      <c r="I72" s="21">
        <v>0</v>
      </c>
      <c r="J72" s="21">
        <v>0</v>
      </c>
      <c r="K72" s="18">
        <v>0</v>
      </c>
      <c r="L72" s="21">
        <v>2497</v>
      </c>
      <c r="M72" s="22">
        <v>595</v>
      </c>
      <c r="N72" s="18">
        <v>4627.99</v>
      </c>
    </row>
    <row r="73" spans="1:14" ht="12.75">
      <c r="A73" s="5">
        <v>227</v>
      </c>
      <c r="B73" s="5" t="s">
        <v>81</v>
      </c>
      <c r="C73" s="14">
        <v>448849.9</v>
      </c>
      <c r="D73" s="14">
        <v>55204.78</v>
      </c>
      <c r="E73" s="14">
        <v>313451.13</v>
      </c>
      <c r="F73" s="24">
        <v>49701.11</v>
      </c>
      <c r="G73" s="24">
        <v>30492.88</v>
      </c>
      <c r="H73" s="24">
        <v>49701.11</v>
      </c>
      <c r="I73" s="25">
        <v>1071</v>
      </c>
      <c r="J73" s="25">
        <v>0</v>
      </c>
      <c r="K73" s="24">
        <v>0</v>
      </c>
      <c r="L73" s="25">
        <v>26052</v>
      </c>
      <c r="M73" s="26">
        <v>384</v>
      </c>
      <c r="N73" s="24">
        <v>28696.14</v>
      </c>
    </row>
    <row r="74" spans="1:14" ht="12.75">
      <c r="A74" s="5">
        <v>229</v>
      </c>
      <c r="B74" s="5" t="s">
        <v>82</v>
      </c>
      <c r="C74" s="14">
        <v>105222</v>
      </c>
      <c r="D74" s="14">
        <v>49685</v>
      </c>
      <c r="E74" s="14">
        <v>36466</v>
      </c>
      <c r="F74" s="24">
        <v>18907</v>
      </c>
      <c r="G74" s="24">
        <v>164</v>
      </c>
      <c r="H74" s="24">
        <v>18907</v>
      </c>
      <c r="I74" s="25">
        <v>656</v>
      </c>
      <c r="J74" s="25">
        <v>0</v>
      </c>
      <c r="K74" s="24">
        <v>0</v>
      </c>
      <c r="L74" s="25">
        <v>3279</v>
      </c>
      <c r="M74" s="26">
        <v>67</v>
      </c>
      <c r="N74" s="24">
        <v>1151</v>
      </c>
    </row>
    <row r="75" spans="1:14" ht="12.75">
      <c r="A75" s="4">
        <v>230</v>
      </c>
      <c r="B75" s="4" t="s">
        <v>83</v>
      </c>
      <c r="C75" s="14">
        <v>326417</v>
      </c>
      <c r="D75" s="14">
        <v>182726</v>
      </c>
      <c r="E75" s="14">
        <v>137983</v>
      </c>
      <c r="F75" s="18">
        <v>0</v>
      </c>
      <c r="G75" s="18">
        <v>5708</v>
      </c>
      <c r="H75" s="18">
        <v>0</v>
      </c>
      <c r="I75" s="21">
        <v>0</v>
      </c>
      <c r="J75" s="21">
        <v>0</v>
      </c>
      <c r="K75" s="18">
        <v>0</v>
      </c>
      <c r="L75" s="21">
        <v>300</v>
      </c>
      <c r="M75" s="22">
        <v>30</v>
      </c>
      <c r="N75" s="18">
        <v>7260.01</v>
      </c>
    </row>
    <row r="76" spans="1:14" ht="12.75">
      <c r="A76" s="5">
        <v>234</v>
      </c>
      <c r="B76" s="5" t="s">
        <v>84</v>
      </c>
      <c r="C76" s="14">
        <v>222196498</v>
      </c>
      <c r="D76" s="14">
        <v>4098158</v>
      </c>
      <c r="E76" s="14">
        <v>156759996</v>
      </c>
      <c r="F76" s="24">
        <v>58884701</v>
      </c>
      <c r="G76" s="24">
        <v>2453643</v>
      </c>
      <c r="H76" s="24">
        <v>58890120.77</v>
      </c>
      <c r="I76" s="25">
        <v>1404827</v>
      </c>
      <c r="J76" s="25">
        <v>19</v>
      </c>
      <c r="K76" s="24">
        <v>24.34</v>
      </c>
      <c r="L76" s="25">
        <v>1114860</v>
      </c>
      <c r="M76" s="26">
        <v>266573</v>
      </c>
      <c r="N76" s="24">
        <v>7880730</v>
      </c>
    </row>
    <row r="77" spans="1:14" ht="12.75">
      <c r="A77" s="4">
        <v>237</v>
      </c>
      <c r="B77" s="4" t="s">
        <v>85</v>
      </c>
      <c r="C77" s="14">
        <v>1429565</v>
      </c>
      <c r="D77" s="14">
        <v>62334</v>
      </c>
      <c r="E77" s="14">
        <v>186165</v>
      </c>
      <c r="F77" s="18">
        <v>1179349</v>
      </c>
      <c r="G77" s="18">
        <v>1717</v>
      </c>
      <c r="H77" s="18">
        <v>1207133.52</v>
      </c>
      <c r="I77" s="21">
        <v>44438</v>
      </c>
      <c r="J77" s="21">
        <v>0</v>
      </c>
      <c r="K77" s="18">
        <v>0</v>
      </c>
      <c r="L77" s="21">
        <v>11794</v>
      </c>
      <c r="M77" s="22">
        <v>502</v>
      </c>
      <c r="N77" s="18">
        <v>20235.04</v>
      </c>
    </row>
    <row r="78" spans="1:14" ht="12.75">
      <c r="A78" s="5">
        <v>248</v>
      </c>
      <c r="B78" s="5" t="s">
        <v>86</v>
      </c>
      <c r="C78" s="14">
        <v>1369662</v>
      </c>
      <c r="D78" s="14">
        <v>117480</v>
      </c>
      <c r="E78" s="14">
        <v>20894</v>
      </c>
      <c r="F78" s="24">
        <v>890633</v>
      </c>
      <c r="G78" s="24">
        <v>340655</v>
      </c>
      <c r="H78" s="24">
        <v>898137.23</v>
      </c>
      <c r="I78" s="25">
        <v>37972</v>
      </c>
      <c r="J78" s="25">
        <v>0</v>
      </c>
      <c r="K78" s="24">
        <v>0</v>
      </c>
      <c r="L78" s="25">
        <v>12771</v>
      </c>
      <c r="M78" s="26">
        <v>25</v>
      </c>
      <c r="N78" s="24">
        <v>946.36</v>
      </c>
    </row>
    <row r="79" spans="1:14" s="9" customFormat="1" ht="12.75">
      <c r="A79" s="4">
        <v>263</v>
      </c>
      <c r="B79" s="4" t="s">
        <v>87</v>
      </c>
      <c r="C79" s="14">
        <v>419556</v>
      </c>
      <c r="D79" s="14">
        <v>57370</v>
      </c>
      <c r="E79" s="14">
        <v>206339</v>
      </c>
      <c r="F79" s="18">
        <v>154831</v>
      </c>
      <c r="G79" s="18">
        <v>1016</v>
      </c>
      <c r="H79" s="18">
        <v>154871.49</v>
      </c>
      <c r="I79" s="21">
        <v>2794</v>
      </c>
      <c r="J79" s="21">
        <v>0</v>
      </c>
      <c r="K79" s="18">
        <v>0</v>
      </c>
      <c r="L79" s="21">
        <v>13722</v>
      </c>
      <c r="M79" s="22">
        <v>266</v>
      </c>
      <c r="N79" s="18">
        <v>11966.39</v>
      </c>
    </row>
    <row r="80" spans="1:14" ht="12.75">
      <c r="A80" s="4">
        <v>269</v>
      </c>
      <c r="B80" s="4" t="s">
        <v>88</v>
      </c>
      <c r="C80" s="14">
        <v>16777233</v>
      </c>
      <c r="D80" s="14">
        <v>140226</v>
      </c>
      <c r="E80" s="14">
        <v>469046</v>
      </c>
      <c r="F80" s="18">
        <v>16142697</v>
      </c>
      <c r="G80" s="18">
        <v>25264</v>
      </c>
      <c r="H80" s="18">
        <v>16142696.8</v>
      </c>
      <c r="I80" s="21">
        <v>387929</v>
      </c>
      <c r="J80" s="21">
        <v>0</v>
      </c>
      <c r="K80" s="18">
        <v>0</v>
      </c>
      <c r="L80" s="21">
        <v>21749</v>
      </c>
      <c r="M80" s="22">
        <v>1314</v>
      </c>
      <c r="N80" s="18">
        <v>34217</v>
      </c>
    </row>
    <row r="81" spans="1:14" ht="12.75">
      <c r="A81" s="5">
        <v>271</v>
      </c>
      <c r="B81" s="5" t="s">
        <v>89</v>
      </c>
      <c r="C81" s="14">
        <v>199373</v>
      </c>
      <c r="D81" s="14">
        <v>165778</v>
      </c>
      <c r="E81" s="14">
        <v>33325</v>
      </c>
      <c r="F81" s="24">
        <v>0</v>
      </c>
      <c r="G81" s="24">
        <v>270</v>
      </c>
      <c r="H81" s="24">
        <v>0</v>
      </c>
      <c r="I81" s="25">
        <v>0</v>
      </c>
      <c r="J81" s="25">
        <v>0</v>
      </c>
      <c r="K81" s="24">
        <v>0</v>
      </c>
      <c r="L81" s="25">
        <v>6</v>
      </c>
      <c r="M81" s="26">
        <v>0</v>
      </c>
      <c r="N81" s="24">
        <v>872.14</v>
      </c>
    </row>
    <row r="82" spans="1:14" ht="12.75">
      <c r="A82" s="4">
        <v>272</v>
      </c>
      <c r="B82" s="4" t="s">
        <v>90</v>
      </c>
      <c r="C82" s="14">
        <v>206655</v>
      </c>
      <c r="D82" s="14">
        <v>60995</v>
      </c>
      <c r="E82" s="14">
        <v>83853</v>
      </c>
      <c r="F82" s="18">
        <v>59659</v>
      </c>
      <c r="G82" s="18">
        <v>2148</v>
      </c>
      <c r="H82" s="18">
        <v>58232.77</v>
      </c>
      <c r="I82" s="21">
        <v>3435</v>
      </c>
      <c r="J82" s="21">
        <v>0</v>
      </c>
      <c r="K82" s="18">
        <v>0</v>
      </c>
      <c r="L82" s="21">
        <v>5577</v>
      </c>
      <c r="M82" s="22">
        <v>91</v>
      </c>
      <c r="N82" s="18">
        <v>1858.9</v>
      </c>
    </row>
    <row r="83" spans="1:14" ht="12.75">
      <c r="A83" s="4">
        <v>274</v>
      </c>
      <c r="B83" s="4" t="s">
        <v>91</v>
      </c>
      <c r="C83" s="14">
        <v>367386708</v>
      </c>
      <c r="D83" s="14">
        <v>34549000</v>
      </c>
      <c r="E83" s="14">
        <v>308866720</v>
      </c>
      <c r="F83" s="18">
        <v>23264537</v>
      </c>
      <c r="G83" s="18">
        <v>706451</v>
      </c>
      <c r="H83" s="18">
        <v>23004081.93</v>
      </c>
      <c r="I83" s="21">
        <v>440772</v>
      </c>
      <c r="J83" s="21">
        <v>0</v>
      </c>
      <c r="K83" s="18">
        <v>0</v>
      </c>
      <c r="L83" s="21">
        <v>224526</v>
      </c>
      <c r="M83" s="22">
        <v>99673</v>
      </c>
      <c r="N83" s="18">
        <v>8113503</v>
      </c>
    </row>
    <row r="84" spans="1:14" ht="12.75">
      <c r="A84" s="5">
        <v>275</v>
      </c>
      <c r="B84" s="5" t="s">
        <v>92</v>
      </c>
      <c r="C84" s="14">
        <v>1887429</v>
      </c>
      <c r="D84" s="14">
        <v>784351</v>
      </c>
      <c r="E84" s="14">
        <v>1099609</v>
      </c>
      <c r="F84" s="24">
        <v>0</v>
      </c>
      <c r="G84" s="24">
        <v>3469</v>
      </c>
      <c r="H84" s="24">
        <v>0</v>
      </c>
      <c r="I84" s="25">
        <v>0</v>
      </c>
      <c r="J84" s="25">
        <v>0</v>
      </c>
      <c r="K84" s="24">
        <v>0</v>
      </c>
      <c r="L84" s="25">
        <v>2029</v>
      </c>
      <c r="M84" s="26">
        <v>72</v>
      </c>
      <c r="N84" s="24">
        <v>7034.9</v>
      </c>
    </row>
    <row r="85" spans="1:14" ht="12.75">
      <c r="A85" s="4">
        <v>281</v>
      </c>
      <c r="B85" s="4" t="s">
        <v>93</v>
      </c>
      <c r="C85" s="35">
        <v>2101378</v>
      </c>
      <c r="D85" s="35">
        <v>53884</v>
      </c>
      <c r="E85" s="35">
        <v>5351</v>
      </c>
      <c r="F85" s="18">
        <v>2040077</v>
      </c>
      <c r="G85" s="18">
        <v>2066</v>
      </c>
      <c r="H85" s="18">
        <v>2102672.73</v>
      </c>
      <c r="I85" s="21">
        <v>90029</v>
      </c>
      <c r="J85" s="21">
        <v>0</v>
      </c>
      <c r="K85" s="18">
        <v>0</v>
      </c>
      <c r="L85" s="21">
        <v>5567</v>
      </c>
      <c r="M85" s="22">
        <v>0</v>
      </c>
      <c r="N85" s="18">
        <v>0</v>
      </c>
    </row>
    <row r="86" spans="1:14" ht="12.75">
      <c r="A86" s="4">
        <v>288</v>
      </c>
      <c r="B86" s="4" t="s">
        <v>94</v>
      </c>
      <c r="C86" s="14">
        <v>17876768.31</v>
      </c>
      <c r="D86" s="14">
        <v>2016247.74</v>
      </c>
      <c r="E86" s="14">
        <v>9034728.14</v>
      </c>
      <c r="F86" s="18">
        <v>6701485.57</v>
      </c>
      <c r="G86" s="18">
        <v>124306.86</v>
      </c>
      <c r="H86" s="18">
        <v>6706584.57</v>
      </c>
      <c r="I86" s="21">
        <v>184682</v>
      </c>
      <c r="J86" s="21">
        <v>0</v>
      </c>
      <c r="K86" s="18">
        <v>0</v>
      </c>
      <c r="L86" s="21">
        <v>207243</v>
      </c>
      <c r="M86" s="22">
        <v>30073</v>
      </c>
      <c r="N86" s="18">
        <v>375384.04</v>
      </c>
    </row>
    <row r="87" spans="1:14" ht="12.75">
      <c r="A87" s="5">
        <v>291</v>
      </c>
      <c r="B87" s="5" t="s">
        <v>95</v>
      </c>
      <c r="C87" s="36">
        <v>191577</v>
      </c>
      <c r="D87" s="36">
        <v>55883</v>
      </c>
      <c r="E87" s="36">
        <v>86705</v>
      </c>
      <c r="F87" s="24">
        <v>48304</v>
      </c>
      <c r="G87" s="24">
        <v>685</v>
      </c>
      <c r="H87" s="24">
        <v>48350.65</v>
      </c>
      <c r="I87" s="25">
        <v>714</v>
      </c>
      <c r="J87" s="25">
        <v>0</v>
      </c>
      <c r="K87" s="24">
        <v>0</v>
      </c>
      <c r="L87" s="25">
        <v>19023</v>
      </c>
      <c r="M87" s="26">
        <v>2</v>
      </c>
      <c r="N87" s="24">
        <v>216.91</v>
      </c>
    </row>
    <row r="88" spans="1:14" ht="12.75">
      <c r="A88" s="4">
        <v>296</v>
      </c>
      <c r="B88" s="4" t="s">
        <v>96</v>
      </c>
      <c r="C88" s="14">
        <v>16405064</v>
      </c>
      <c r="D88" s="14">
        <v>103086</v>
      </c>
      <c r="E88" s="14">
        <v>5989339</v>
      </c>
      <c r="F88" s="18">
        <v>10195062</v>
      </c>
      <c r="G88" s="18">
        <v>117577</v>
      </c>
      <c r="H88" s="18">
        <v>10195070.73</v>
      </c>
      <c r="I88" s="21">
        <v>414289</v>
      </c>
      <c r="J88" s="21">
        <v>0</v>
      </c>
      <c r="K88" s="18">
        <v>0</v>
      </c>
      <c r="L88" s="21">
        <v>157927</v>
      </c>
      <c r="M88" s="22">
        <v>23967</v>
      </c>
      <c r="N88" s="18">
        <v>273180</v>
      </c>
    </row>
    <row r="89" spans="1:14" ht="12.75">
      <c r="A89" s="4">
        <v>300</v>
      </c>
      <c r="B89" s="4" t="s">
        <v>97</v>
      </c>
      <c r="C89" s="14">
        <v>107317</v>
      </c>
      <c r="D89" s="14">
        <v>106393</v>
      </c>
      <c r="E89" s="14">
        <v>923</v>
      </c>
      <c r="F89" s="18">
        <v>0</v>
      </c>
      <c r="G89" s="18">
        <v>1</v>
      </c>
      <c r="H89" s="18">
        <v>0</v>
      </c>
      <c r="I89" s="21">
        <v>0</v>
      </c>
      <c r="J89" s="21">
        <v>0</v>
      </c>
      <c r="K89" s="18">
        <v>0</v>
      </c>
      <c r="L89" s="21">
        <v>5915</v>
      </c>
      <c r="M89" s="22">
        <v>0</v>
      </c>
      <c r="N89" s="18">
        <v>0</v>
      </c>
    </row>
    <row r="90" spans="1:14" ht="12.75">
      <c r="A90" s="5">
        <v>302</v>
      </c>
      <c r="B90" s="5" t="s">
        <v>98</v>
      </c>
      <c r="C90" s="14">
        <v>141767</v>
      </c>
      <c r="D90" s="14">
        <v>55546</v>
      </c>
      <c r="E90" s="14">
        <v>84859</v>
      </c>
      <c r="F90" s="24">
        <v>0</v>
      </c>
      <c r="G90" s="24">
        <v>1362</v>
      </c>
      <c r="H90" s="24">
        <v>0</v>
      </c>
      <c r="I90" s="25">
        <v>0</v>
      </c>
      <c r="J90" s="25">
        <v>0</v>
      </c>
      <c r="K90" s="24">
        <v>0</v>
      </c>
      <c r="L90" s="25">
        <v>5717</v>
      </c>
      <c r="M90" s="26">
        <v>1090</v>
      </c>
      <c r="N90" s="24">
        <v>14012.56</v>
      </c>
    </row>
    <row r="91" spans="1:14" ht="12.75">
      <c r="A91" s="4">
        <v>308</v>
      </c>
      <c r="B91" s="4" t="s">
        <v>99</v>
      </c>
      <c r="C91" s="14">
        <v>7001278</v>
      </c>
      <c r="D91" s="14">
        <v>145225</v>
      </c>
      <c r="E91" s="14">
        <v>2190941</v>
      </c>
      <c r="F91" s="18">
        <v>4658429</v>
      </c>
      <c r="G91" s="18">
        <v>6683</v>
      </c>
      <c r="H91" s="18">
        <v>4661407.77</v>
      </c>
      <c r="I91" s="21">
        <v>153580</v>
      </c>
      <c r="J91" s="21">
        <v>0</v>
      </c>
      <c r="K91" s="18">
        <v>0</v>
      </c>
      <c r="L91" s="21">
        <v>33052</v>
      </c>
      <c r="M91" s="22">
        <v>4658</v>
      </c>
      <c r="N91" s="18">
        <v>92056.2</v>
      </c>
    </row>
    <row r="92" spans="1:14" ht="12.75">
      <c r="A92" s="4">
        <v>312</v>
      </c>
      <c r="B92" s="4" t="s">
        <v>100</v>
      </c>
      <c r="C92" s="14">
        <v>124259</v>
      </c>
      <c r="D92" s="14">
        <v>51177</v>
      </c>
      <c r="E92" s="14">
        <v>66992</v>
      </c>
      <c r="F92" s="18">
        <v>0</v>
      </c>
      <c r="G92" s="18">
        <v>6090</v>
      </c>
      <c r="H92" s="18">
        <v>0</v>
      </c>
      <c r="I92" s="21">
        <v>0</v>
      </c>
      <c r="J92" s="21">
        <v>0</v>
      </c>
      <c r="K92" s="18">
        <v>0</v>
      </c>
      <c r="L92" s="21">
        <v>9763</v>
      </c>
      <c r="M92" s="22">
        <v>43</v>
      </c>
      <c r="N92" s="18">
        <v>3558</v>
      </c>
    </row>
    <row r="93" spans="1:14" ht="12.75">
      <c r="A93" s="5">
        <v>313</v>
      </c>
      <c r="B93" s="5" t="s">
        <v>101</v>
      </c>
      <c r="C93" s="14">
        <v>138541</v>
      </c>
      <c r="D93" s="14">
        <v>62142</v>
      </c>
      <c r="E93" s="14">
        <v>74983</v>
      </c>
      <c r="F93" s="24">
        <v>0</v>
      </c>
      <c r="G93" s="24">
        <v>1416</v>
      </c>
      <c r="H93" s="24">
        <v>0</v>
      </c>
      <c r="I93" s="25">
        <v>0</v>
      </c>
      <c r="J93" s="25">
        <v>0</v>
      </c>
      <c r="K93" s="24">
        <v>0</v>
      </c>
      <c r="L93" s="25">
        <v>4441</v>
      </c>
      <c r="M93" s="26">
        <v>845</v>
      </c>
      <c r="N93" s="24">
        <v>12156.86</v>
      </c>
    </row>
    <row r="94" spans="1:14" ht="12.75">
      <c r="A94" s="4">
        <v>317</v>
      </c>
      <c r="B94" s="4" t="s">
        <v>102</v>
      </c>
      <c r="C94" s="14">
        <v>4155724</v>
      </c>
      <c r="D94" s="14">
        <v>115031</v>
      </c>
      <c r="E94" s="14">
        <v>1615725</v>
      </c>
      <c r="F94" s="18">
        <v>2421354</v>
      </c>
      <c r="G94" s="18">
        <v>3614</v>
      </c>
      <c r="H94" s="18">
        <v>2424828.21</v>
      </c>
      <c r="I94" s="21">
        <v>114862</v>
      </c>
      <c r="J94" s="21">
        <v>0</v>
      </c>
      <c r="K94" s="18">
        <v>0</v>
      </c>
      <c r="L94" s="21">
        <v>84921</v>
      </c>
      <c r="M94" s="22">
        <v>19365</v>
      </c>
      <c r="N94" s="18">
        <v>232082.14</v>
      </c>
    </row>
    <row r="95" spans="1:14" ht="12.75">
      <c r="A95" s="4">
        <v>318</v>
      </c>
      <c r="B95" s="4" t="s">
        <v>103</v>
      </c>
      <c r="C95" s="14">
        <v>392130</v>
      </c>
      <c r="D95" s="14">
        <v>50609</v>
      </c>
      <c r="E95" s="14">
        <v>314051</v>
      </c>
      <c r="F95" s="18">
        <v>26342</v>
      </c>
      <c r="G95" s="18">
        <v>1128</v>
      </c>
      <c r="H95" s="18">
        <v>24982.39</v>
      </c>
      <c r="I95" s="21">
        <v>719</v>
      </c>
      <c r="J95" s="21">
        <v>0</v>
      </c>
      <c r="K95" s="18">
        <v>0</v>
      </c>
      <c r="L95" s="21">
        <v>5050</v>
      </c>
      <c r="M95" s="22">
        <v>712</v>
      </c>
      <c r="N95" s="18">
        <v>38479</v>
      </c>
    </row>
    <row r="96" spans="1:14" ht="12.75">
      <c r="A96" s="4">
        <v>320</v>
      </c>
      <c r="B96" s="4" t="s">
        <v>104</v>
      </c>
      <c r="C96" s="14">
        <v>9383040</v>
      </c>
      <c r="D96" s="14">
        <v>74724</v>
      </c>
      <c r="E96" s="14">
        <v>1252886</v>
      </c>
      <c r="F96" s="18">
        <v>8003603</v>
      </c>
      <c r="G96" s="18">
        <v>51827</v>
      </c>
      <c r="H96" s="18">
        <v>8003602.81</v>
      </c>
      <c r="I96" s="21">
        <v>301341</v>
      </c>
      <c r="J96" s="21">
        <v>0</v>
      </c>
      <c r="K96" s="18">
        <v>0</v>
      </c>
      <c r="L96" s="21">
        <v>122068</v>
      </c>
      <c r="M96" s="22">
        <v>40179</v>
      </c>
      <c r="N96" s="18">
        <v>145366.4</v>
      </c>
    </row>
    <row r="97" spans="1:14" ht="12.75">
      <c r="A97" s="5">
        <v>322</v>
      </c>
      <c r="B97" s="5" t="s">
        <v>105</v>
      </c>
      <c r="C97" s="14">
        <v>226094</v>
      </c>
      <c r="D97" s="14">
        <v>50568</v>
      </c>
      <c r="E97" s="14">
        <v>4971</v>
      </c>
      <c r="F97" s="24">
        <v>170151</v>
      </c>
      <c r="G97" s="24">
        <v>404</v>
      </c>
      <c r="H97" s="24">
        <v>170292.46</v>
      </c>
      <c r="I97" s="25">
        <v>6260</v>
      </c>
      <c r="J97" s="25">
        <v>0</v>
      </c>
      <c r="K97" s="24">
        <v>0</v>
      </c>
      <c r="L97" s="25">
        <v>5096</v>
      </c>
      <c r="M97" s="26">
        <v>0</v>
      </c>
      <c r="N97" s="24">
        <v>0</v>
      </c>
    </row>
    <row r="98" spans="1:14" ht="12.75">
      <c r="A98" s="4">
        <v>324</v>
      </c>
      <c r="B98" s="4" t="s">
        <v>106</v>
      </c>
      <c r="C98" s="14">
        <v>647116</v>
      </c>
      <c r="D98" s="14">
        <v>73602</v>
      </c>
      <c r="E98" s="14">
        <v>427162</v>
      </c>
      <c r="F98" s="18">
        <v>102819</v>
      </c>
      <c r="G98" s="18">
        <v>43533</v>
      </c>
      <c r="H98" s="18">
        <v>102840.75</v>
      </c>
      <c r="I98" s="21">
        <v>2830</v>
      </c>
      <c r="J98" s="21">
        <v>0</v>
      </c>
      <c r="K98" s="18">
        <v>0</v>
      </c>
      <c r="L98" s="21">
        <v>13883</v>
      </c>
      <c r="M98" s="22">
        <v>12469</v>
      </c>
      <c r="N98" s="18">
        <v>12646.53</v>
      </c>
    </row>
    <row r="99" spans="1:14" ht="12.75">
      <c r="A99" s="5">
        <v>326</v>
      </c>
      <c r="B99" s="5" t="s">
        <v>107</v>
      </c>
      <c r="C99" s="14">
        <v>1469474</v>
      </c>
      <c r="D99" s="14">
        <v>145243</v>
      </c>
      <c r="E99" s="14">
        <v>855286</v>
      </c>
      <c r="F99" s="24">
        <v>464289</v>
      </c>
      <c r="G99" s="24">
        <v>4656</v>
      </c>
      <c r="H99" s="24">
        <v>483016.24</v>
      </c>
      <c r="I99" s="25">
        <v>9437</v>
      </c>
      <c r="J99" s="25">
        <v>0</v>
      </c>
      <c r="K99" s="24">
        <v>0</v>
      </c>
      <c r="L99" s="25">
        <v>28349</v>
      </c>
      <c r="M99" s="26">
        <v>1545</v>
      </c>
      <c r="N99" s="24">
        <v>102658.39</v>
      </c>
    </row>
    <row r="100" spans="1:14" ht="12.75">
      <c r="A100" s="4">
        <v>327</v>
      </c>
      <c r="B100" s="4" t="s">
        <v>108</v>
      </c>
      <c r="C100" s="14">
        <v>231859</v>
      </c>
      <c r="D100" s="14">
        <v>55029</v>
      </c>
      <c r="E100" s="14">
        <v>176487</v>
      </c>
      <c r="F100" s="18">
        <v>0</v>
      </c>
      <c r="G100" s="18">
        <v>343</v>
      </c>
      <c r="H100" s="18">
        <v>0</v>
      </c>
      <c r="I100" s="21">
        <v>0</v>
      </c>
      <c r="J100" s="21">
        <v>0</v>
      </c>
      <c r="K100" s="18">
        <v>0</v>
      </c>
      <c r="L100" s="21">
        <v>4059</v>
      </c>
      <c r="M100" s="22">
        <v>1809</v>
      </c>
      <c r="N100" s="18">
        <v>16674</v>
      </c>
    </row>
    <row r="101" spans="1:14" ht="12.75">
      <c r="A101" s="5">
        <v>331</v>
      </c>
      <c r="B101" s="5" t="s">
        <v>109</v>
      </c>
      <c r="C101" s="14">
        <v>165689</v>
      </c>
      <c r="D101" s="14">
        <v>104300</v>
      </c>
      <c r="E101" s="14">
        <v>54205</v>
      </c>
      <c r="F101" s="24">
        <v>0</v>
      </c>
      <c r="G101" s="24">
        <v>7184</v>
      </c>
      <c r="H101" s="24">
        <v>0</v>
      </c>
      <c r="I101" s="25">
        <v>0</v>
      </c>
      <c r="J101" s="25">
        <v>0</v>
      </c>
      <c r="K101" s="24">
        <v>0</v>
      </c>
      <c r="L101" s="25">
        <v>11633</v>
      </c>
      <c r="M101" s="26">
        <v>2921</v>
      </c>
      <c r="N101" s="24">
        <v>15513.7</v>
      </c>
    </row>
    <row r="102" spans="1:14" ht="12.75">
      <c r="A102" s="5">
        <v>333</v>
      </c>
      <c r="B102" s="5" t="s">
        <v>110</v>
      </c>
      <c r="C102" s="14">
        <v>141107</v>
      </c>
      <c r="D102" s="14">
        <v>50333</v>
      </c>
      <c r="E102" s="14">
        <v>90488</v>
      </c>
      <c r="F102" s="24">
        <v>0</v>
      </c>
      <c r="G102" s="24">
        <v>286</v>
      </c>
      <c r="H102" s="24">
        <v>0</v>
      </c>
      <c r="I102" s="25">
        <v>0</v>
      </c>
      <c r="J102" s="25">
        <v>0</v>
      </c>
      <c r="K102" s="24">
        <v>0</v>
      </c>
      <c r="L102" s="25">
        <v>17924</v>
      </c>
      <c r="M102" s="26">
        <v>6174</v>
      </c>
      <c r="N102" s="24">
        <v>30940.5</v>
      </c>
    </row>
    <row r="103" spans="1:14" ht="12.75">
      <c r="A103" s="4">
        <v>334</v>
      </c>
      <c r="B103" s="4" t="s">
        <v>111</v>
      </c>
      <c r="C103" s="14">
        <v>10691941</v>
      </c>
      <c r="D103" s="14">
        <v>1840326</v>
      </c>
      <c r="E103" s="14">
        <v>3751098</v>
      </c>
      <c r="F103" s="18">
        <v>4562156</v>
      </c>
      <c r="G103" s="18">
        <v>538361</v>
      </c>
      <c r="H103" s="18">
        <v>4572269</v>
      </c>
      <c r="I103" s="21">
        <v>248317</v>
      </c>
      <c r="J103" s="21">
        <v>0</v>
      </c>
      <c r="K103" s="18">
        <v>0</v>
      </c>
      <c r="L103" s="21">
        <v>15421</v>
      </c>
      <c r="M103" s="22">
        <v>2361</v>
      </c>
      <c r="N103" s="18">
        <v>189906</v>
      </c>
    </row>
    <row r="104" spans="1:14" ht="12.75">
      <c r="A104" s="4">
        <v>335</v>
      </c>
      <c r="B104" s="4" t="s">
        <v>112</v>
      </c>
      <c r="C104" s="14">
        <v>119517</v>
      </c>
      <c r="D104" s="14">
        <v>50011</v>
      </c>
      <c r="E104" s="14">
        <v>59724</v>
      </c>
      <c r="F104" s="18">
        <v>9516</v>
      </c>
      <c r="G104" s="18">
        <v>266</v>
      </c>
      <c r="H104" s="18">
        <v>9853.94</v>
      </c>
      <c r="I104" s="21">
        <v>90</v>
      </c>
      <c r="J104" s="21">
        <v>0</v>
      </c>
      <c r="K104" s="18">
        <v>0</v>
      </c>
      <c r="L104" s="21">
        <v>10640</v>
      </c>
      <c r="M104" s="22">
        <v>2</v>
      </c>
      <c r="N104" s="18">
        <v>4015.15</v>
      </c>
    </row>
    <row r="105" spans="1:14" ht="12.75">
      <c r="A105" s="4">
        <v>337</v>
      </c>
      <c r="B105" s="4" t="s">
        <v>113</v>
      </c>
      <c r="C105" s="14">
        <v>879803</v>
      </c>
      <c r="D105" s="14">
        <v>59542</v>
      </c>
      <c r="E105" s="14">
        <v>455678</v>
      </c>
      <c r="F105" s="18">
        <v>360961</v>
      </c>
      <c r="G105" s="18">
        <v>3622</v>
      </c>
      <c r="H105" s="18">
        <v>361185.02</v>
      </c>
      <c r="I105" s="21">
        <v>6916</v>
      </c>
      <c r="J105" s="21">
        <v>0</v>
      </c>
      <c r="K105" s="18">
        <v>0</v>
      </c>
      <c r="L105" s="21">
        <v>27311</v>
      </c>
      <c r="M105" s="22">
        <v>68</v>
      </c>
      <c r="N105" s="18">
        <v>447.82</v>
      </c>
    </row>
    <row r="106" spans="1:14" s="9" customFormat="1" ht="12.75">
      <c r="A106" s="5">
        <v>338</v>
      </c>
      <c r="B106" s="5" t="s">
        <v>114</v>
      </c>
      <c r="C106" s="14">
        <v>131065</v>
      </c>
      <c r="D106" s="14">
        <v>89066</v>
      </c>
      <c r="E106" s="14">
        <v>41266</v>
      </c>
      <c r="F106" s="24">
        <v>0</v>
      </c>
      <c r="G106" s="24">
        <v>733</v>
      </c>
      <c r="H106" s="24">
        <v>0</v>
      </c>
      <c r="I106" s="25">
        <v>0</v>
      </c>
      <c r="J106" s="25">
        <v>0</v>
      </c>
      <c r="K106" s="24">
        <v>0</v>
      </c>
      <c r="L106" s="17">
        <v>1529</v>
      </c>
      <c r="M106" s="33">
        <v>50</v>
      </c>
      <c r="N106" s="14">
        <v>1546.87</v>
      </c>
    </row>
    <row r="107" spans="1:14" ht="12.75">
      <c r="A107" s="5">
        <v>341</v>
      </c>
      <c r="B107" s="5" t="s">
        <v>115</v>
      </c>
      <c r="C107" s="14">
        <v>1086091</v>
      </c>
      <c r="D107" s="14">
        <v>76691</v>
      </c>
      <c r="E107" s="14">
        <v>438242</v>
      </c>
      <c r="F107" s="24">
        <v>569846</v>
      </c>
      <c r="G107" s="24">
        <v>1312</v>
      </c>
      <c r="H107" s="24">
        <v>570584.57</v>
      </c>
      <c r="I107" s="25">
        <v>9539</v>
      </c>
      <c r="J107" s="25">
        <v>0</v>
      </c>
      <c r="K107" s="24">
        <v>0</v>
      </c>
      <c r="L107" s="25">
        <v>24671</v>
      </c>
      <c r="M107" s="26">
        <v>3879</v>
      </c>
      <c r="N107" s="24">
        <v>29496.98</v>
      </c>
    </row>
    <row r="108" spans="1:14" ht="12.75">
      <c r="A108" s="5">
        <v>344</v>
      </c>
      <c r="B108" s="5" t="s">
        <v>116</v>
      </c>
      <c r="C108" s="14">
        <v>17556544</v>
      </c>
      <c r="D108" s="14">
        <v>282219</v>
      </c>
      <c r="E108" s="14">
        <v>16242918</v>
      </c>
      <c r="F108" s="24">
        <v>836649</v>
      </c>
      <c r="G108" s="24">
        <v>194758</v>
      </c>
      <c r="H108" s="24">
        <v>848062.9</v>
      </c>
      <c r="I108" s="25">
        <v>27019</v>
      </c>
      <c r="J108" s="25">
        <v>0</v>
      </c>
      <c r="K108" s="24">
        <v>0</v>
      </c>
      <c r="L108" s="25">
        <v>72376</v>
      </c>
      <c r="M108" s="26">
        <v>40323</v>
      </c>
      <c r="N108" s="24">
        <v>803035.32</v>
      </c>
    </row>
    <row r="109" spans="1:14" ht="12.75">
      <c r="A109" s="5">
        <v>346</v>
      </c>
      <c r="B109" s="5" t="s">
        <v>117</v>
      </c>
      <c r="C109" s="14">
        <v>37811599</v>
      </c>
      <c r="D109" s="14">
        <v>265995</v>
      </c>
      <c r="E109" s="14">
        <v>34317573</v>
      </c>
      <c r="F109" s="24">
        <v>3120940</v>
      </c>
      <c r="G109" s="24">
        <v>107091</v>
      </c>
      <c r="H109" s="24">
        <v>3118450.81</v>
      </c>
      <c r="I109" s="25">
        <v>40442</v>
      </c>
      <c r="J109" s="25">
        <v>0</v>
      </c>
      <c r="K109" s="24">
        <v>0</v>
      </c>
      <c r="L109" s="25">
        <v>164775</v>
      </c>
      <c r="M109" s="26">
        <v>10779</v>
      </c>
      <c r="N109" s="24">
        <v>648577.13</v>
      </c>
    </row>
    <row r="110" spans="1:14" ht="12.75">
      <c r="A110" s="4">
        <v>347</v>
      </c>
      <c r="B110" s="4" t="s">
        <v>118</v>
      </c>
      <c r="C110" s="14">
        <v>2057555</v>
      </c>
      <c r="D110" s="14">
        <v>81691</v>
      </c>
      <c r="E110" s="14">
        <v>1016345</v>
      </c>
      <c r="F110" s="18">
        <v>861002</v>
      </c>
      <c r="G110" s="18">
        <v>98517</v>
      </c>
      <c r="H110" s="18">
        <v>859563.6</v>
      </c>
      <c r="I110" s="21">
        <v>24669</v>
      </c>
      <c r="J110" s="21">
        <v>0</v>
      </c>
      <c r="K110" s="18">
        <v>0</v>
      </c>
      <c r="L110" s="21">
        <v>26781</v>
      </c>
      <c r="M110" s="22">
        <v>9703</v>
      </c>
      <c r="N110" s="18">
        <v>158988</v>
      </c>
    </row>
    <row r="111" spans="1:14" ht="12.75">
      <c r="A111" s="5">
        <v>350</v>
      </c>
      <c r="B111" s="5" t="s">
        <v>119</v>
      </c>
      <c r="C111" s="14">
        <v>1527327</v>
      </c>
      <c r="D111" s="14">
        <v>272978</v>
      </c>
      <c r="E111" s="14">
        <v>1249488</v>
      </c>
      <c r="F111" s="24">
        <v>0</v>
      </c>
      <c r="G111" s="24">
        <v>4861</v>
      </c>
      <c r="H111" s="24">
        <v>0</v>
      </c>
      <c r="I111" s="25">
        <v>0</v>
      </c>
      <c r="J111" s="25">
        <v>0</v>
      </c>
      <c r="K111" s="24">
        <v>0</v>
      </c>
      <c r="L111" s="25">
        <v>2232</v>
      </c>
      <c r="M111" s="26">
        <v>508</v>
      </c>
      <c r="N111" s="24">
        <v>40034.3</v>
      </c>
    </row>
    <row r="112" spans="1:14" ht="12.75">
      <c r="A112" s="4">
        <v>351</v>
      </c>
      <c r="B112" s="4" t="s">
        <v>120</v>
      </c>
      <c r="C112" s="14">
        <v>72644</v>
      </c>
      <c r="D112" s="14">
        <v>58688</v>
      </c>
      <c r="E112" s="14">
        <v>8340</v>
      </c>
      <c r="F112" s="18">
        <v>5585</v>
      </c>
      <c r="G112" s="18">
        <v>31</v>
      </c>
      <c r="H112" s="18">
        <v>5585.63</v>
      </c>
      <c r="I112" s="21">
        <v>40</v>
      </c>
      <c r="J112" s="21">
        <v>0</v>
      </c>
      <c r="K112" s="18">
        <v>0</v>
      </c>
      <c r="L112" s="21">
        <v>5829</v>
      </c>
      <c r="M112" s="22">
        <v>6</v>
      </c>
      <c r="N112" s="18">
        <v>316</v>
      </c>
    </row>
    <row r="113" spans="1:14" ht="12.75">
      <c r="A113" s="5">
        <v>352</v>
      </c>
      <c r="B113" s="5" t="s">
        <v>121</v>
      </c>
      <c r="C113" s="14">
        <v>206260</v>
      </c>
      <c r="D113" s="14">
        <v>53286</v>
      </c>
      <c r="E113" s="14">
        <v>143715</v>
      </c>
      <c r="F113" s="24">
        <v>0</v>
      </c>
      <c r="G113" s="24">
        <v>9259</v>
      </c>
      <c r="H113" s="24">
        <v>0</v>
      </c>
      <c r="I113" s="25">
        <v>0</v>
      </c>
      <c r="J113" s="25">
        <v>0</v>
      </c>
      <c r="K113" s="24">
        <v>0</v>
      </c>
      <c r="L113" s="25">
        <v>11528</v>
      </c>
      <c r="M113" s="26">
        <v>1425</v>
      </c>
      <c r="N113" s="24">
        <v>21520</v>
      </c>
    </row>
    <row r="114" spans="1:14" ht="12.75">
      <c r="A114" s="4">
        <v>354</v>
      </c>
      <c r="B114" s="4" t="s">
        <v>122</v>
      </c>
      <c r="C114" s="14">
        <v>157378</v>
      </c>
      <c r="D114" s="14">
        <v>57280</v>
      </c>
      <c r="E114" s="14">
        <v>96548</v>
      </c>
      <c r="F114" s="18">
        <v>0</v>
      </c>
      <c r="G114" s="18">
        <v>3550</v>
      </c>
      <c r="H114" s="18">
        <v>0</v>
      </c>
      <c r="I114" s="21">
        <v>0</v>
      </c>
      <c r="J114" s="21">
        <v>0</v>
      </c>
      <c r="K114" s="18">
        <v>0</v>
      </c>
      <c r="L114" s="21">
        <v>217381</v>
      </c>
      <c r="M114" s="22">
        <v>51</v>
      </c>
      <c r="N114" s="18">
        <v>2488.81</v>
      </c>
    </row>
    <row r="115" spans="1:14" ht="12.75">
      <c r="A115" s="4">
        <v>356</v>
      </c>
      <c r="B115" s="4" t="s">
        <v>123</v>
      </c>
      <c r="C115" s="14">
        <v>694943</v>
      </c>
      <c r="D115" s="14">
        <v>145411</v>
      </c>
      <c r="E115" s="14">
        <v>262487</v>
      </c>
      <c r="F115" s="18">
        <v>0</v>
      </c>
      <c r="G115" s="18">
        <v>287045</v>
      </c>
      <c r="H115" s="18">
        <v>0</v>
      </c>
      <c r="I115" s="21">
        <v>0</v>
      </c>
      <c r="J115" s="21">
        <v>0</v>
      </c>
      <c r="K115" s="18">
        <v>0</v>
      </c>
      <c r="L115" s="21">
        <v>2896</v>
      </c>
      <c r="M115" s="22">
        <v>417</v>
      </c>
      <c r="N115" s="18">
        <v>22876.07</v>
      </c>
    </row>
    <row r="116" spans="1:14" ht="12.75">
      <c r="A116" s="4">
        <v>358</v>
      </c>
      <c r="B116" s="4" t="s">
        <v>124</v>
      </c>
      <c r="C116" s="14">
        <v>172327</v>
      </c>
      <c r="D116" s="14">
        <v>125590</v>
      </c>
      <c r="E116" s="14">
        <v>46536</v>
      </c>
      <c r="F116" s="18">
        <v>0</v>
      </c>
      <c r="G116" s="18">
        <v>201</v>
      </c>
      <c r="H116" s="18">
        <v>0</v>
      </c>
      <c r="I116" s="21">
        <v>0</v>
      </c>
      <c r="J116" s="21">
        <v>0</v>
      </c>
      <c r="K116" s="18">
        <v>0</v>
      </c>
      <c r="L116" s="21">
        <v>225</v>
      </c>
      <c r="M116" s="22">
        <v>62</v>
      </c>
      <c r="N116" s="18">
        <v>1276</v>
      </c>
    </row>
    <row r="117" spans="1:14" s="9" customFormat="1" ht="12.75">
      <c r="A117" s="4">
        <v>359</v>
      </c>
      <c r="B117" s="4" t="s">
        <v>125</v>
      </c>
      <c r="C117" s="14">
        <v>2039355</v>
      </c>
      <c r="D117" s="14">
        <v>127433</v>
      </c>
      <c r="E117" s="14">
        <v>711277</v>
      </c>
      <c r="F117" s="18">
        <v>1192957</v>
      </c>
      <c r="G117" s="18">
        <v>7688</v>
      </c>
      <c r="H117" s="18">
        <v>1200504.67</v>
      </c>
      <c r="I117" s="21">
        <v>44295</v>
      </c>
      <c r="J117" s="21">
        <v>0</v>
      </c>
      <c r="K117" s="18">
        <v>0</v>
      </c>
      <c r="L117" s="21">
        <v>53868</v>
      </c>
      <c r="M117" s="22">
        <v>6683</v>
      </c>
      <c r="N117" s="18">
        <v>75245.89</v>
      </c>
    </row>
    <row r="118" spans="1:14" ht="12.75">
      <c r="A118" s="4">
        <v>360</v>
      </c>
      <c r="B118" s="4" t="s">
        <v>126</v>
      </c>
      <c r="C118" s="14">
        <v>4239346</v>
      </c>
      <c r="D118" s="14">
        <v>994936</v>
      </c>
      <c r="E118" s="14">
        <v>3080567</v>
      </c>
      <c r="F118" s="18">
        <v>148295</v>
      </c>
      <c r="G118" s="18">
        <v>15548</v>
      </c>
      <c r="H118" s="18">
        <v>149357.85</v>
      </c>
      <c r="I118" s="21">
        <v>2245</v>
      </c>
      <c r="J118" s="21">
        <v>0</v>
      </c>
      <c r="K118" s="18">
        <v>0</v>
      </c>
      <c r="L118" s="21">
        <v>35632</v>
      </c>
      <c r="M118" s="22">
        <v>10420</v>
      </c>
      <c r="N118" s="18">
        <v>155960.05</v>
      </c>
    </row>
    <row r="119" spans="1:14" ht="12.75">
      <c r="A119" s="4">
        <v>361</v>
      </c>
      <c r="B119" s="4" t="s">
        <v>127</v>
      </c>
      <c r="C119" s="14">
        <v>1544844</v>
      </c>
      <c r="D119" s="14">
        <v>96265</v>
      </c>
      <c r="E119" s="14">
        <v>145946</v>
      </c>
      <c r="F119" s="18">
        <v>1298564</v>
      </c>
      <c r="G119" s="18">
        <v>4069</v>
      </c>
      <c r="H119" s="18">
        <v>1292417.63</v>
      </c>
      <c r="I119" s="21">
        <v>27610</v>
      </c>
      <c r="J119" s="21">
        <v>0</v>
      </c>
      <c r="K119" s="18">
        <v>0</v>
      </c>
      <c r="L119" s="21">
        <v>32265</v>
      </c>
      <c r="M119" s="22">
        <v>535</v>
      </c>
      <c r="N119" s="18">
        <v>2365.23</v>
      </c>
    </row>
    <row r="120" spans="1:14" ht="12.75">
      <c r="A120" s="4">
        <v>364</v>
      </c>
      <c r="B120" s="4" t="s">
        <v>128</v>
      </c>
      <c r="C120" s="14">
        <v>1665472.7</v>
      </c>
      <c r="D120" s="14">
        <v>96893.64</v>
      </c>
      <c r="E120" s="14">
        <v>1420778.81</v>
      </c>
      <c r="F120" s="18">
        <v>129940.97</v>
      </c>
      <c r="G120" s="18">
        <v>17859.28</v>
      </c>
      <c r="H120" s="18">
        <v>130273.65</v>
      </c>
      <c r="I120" s="21">
        <v>2679</v>
      </c>
      <c r="J120" s="21">
        <v>0</v>
      </c>
      <c r="K120" s="18">
        <v>0</v>
      </c>
      <c r="L120" s="21">
        <v>29556</v>
      </c>
      <c r="M120" s="22">
        <v>7510</v>
      </c>
      <c r="N120" s="18">
        <v>105122.06</v>
      </c>
    </row>
    <row r="121" spans="1:14" ht="12.75">
      <c r="A121" s="5">
        <v>365</v>
      </c>
      <c r="B121" s="5" t="s">
        <v>129</v>
      </c>
      <c r="C121" s="14">
        <v>80180</v>
      </c>
      <c r="D121" s="14">
        <v>50803</v>
      </c>
      <c r="E121" s="14">
        <v>29254</v>
      </c>
      <c r="F121" s="24">
        <v>0</v>
      </c>
      <c r="G121" s="24">
        <v>123</v>
      </c>
      <c r="H121" s="24">
        <v>0</v>
      </c>
      <c r="I121" s="25">
        <v>0</v>
      </c>
      <c r="J121" s="25">
        <v>0</v>
      </c>
      <c r="K121" s="24">
        <v>0</v>
      </c>
      <c r="L121" s="25">
        <v>5724</v>
      </c>
      <c r="M121" s="26">
        <v>86</v>
      </c>
      <c r="N121" s="24">
        <v>2637</v>
      </c>
    </row>
    <row r="122" spans="1:14" s="28" customFormat="1" ht="12.75">
      <c r="A122" s="4">
        <v>367</v>
      </c>
      <c r="B122" s="4" t="s">
        <v>130</v>
      </c>
      <c r="C122" s="14">
        <v>129411</v>
      </c>
      <c r="D122" s="14">
        <v>126352</v>
      </c>
      <c r="E122" s="14">
        <v>1</v>
      </c>
      <c r="F122" s="18">
        <v>2665</v>
      </c>
      <c r="G122" s="18">
        <v>393</v>
      </c>
      <c r="H122" s="18">
        <v>2665.54</v>
      </c>
      <c r="I122" s="21">
        <v>737</v>
      </c>
      <c r="J122" s="21">
        <v>0</v>
      </c>
      <c r="K122" s="18">
        <v>0</v>
      </c>
      <c r="L122" s="21">
        <v>0</v>
      </c>
      <c r="M122" s="22">
        <v>0</v>
      </c>
      <c r="N122" s="18">
        <v>0</v>
      </c>
    </row>
    <row r="123" spans="1:14" s="9" customFormat="1" ht="12.75">
      <c r="A123" s="5">
        <v>368</v>
      </c>
      <c r="B123" s="5" t="s">
        <v>131</v>
      </c>
      <c r="C123" s="14">
        <v>293637</v>
      </c>
      <c r="D123" s="14">
        <v>57063</v>
      </c>
      <c r="E123" s="14">
        <v>236084</v>
      </c>
      <c r="F123" s="24">
        <v>0</v>
      </c>
      <c r="G123" s="24">
        <v>490</v>
      </c>
      <c r="H123" s="24">
        <v>0</v>
      </c>
      <c r="I123" s="25">
        <v>0</v>
      </c>
      <c r="J123" s="25">
        <v>0</v>
      </c>
      <c r="K123" s="24">
        <v>0</v>
      </c>
      <c r="L123" s="25">
        <v>3572</v>
      </c>
      <c r="M123" s="26">
        <v>587</v>
      </c>
      <c r="N123" s="24">
        <v>22018.29</v>
      </c>
    </row>
    <row r="124" spans="1:14" ht="12.75">
      <c r="A124" s="5">
        <v>370</v>
      </c>
      <c r="B124" s="5" t="s">
        <v>132</v>
      </c>
      <c r="C124" s="14">
        <v>463990</v>
      </c>
      <c r="D124" s="14">
        <v>52202</v>
      </c>
      <c r="E124" s="14">
        <v>407878</v>
      </c>
      <c r="F124" s="24">
        <v>0</v>
      </c>
      <c r="G124" s="24">
        <v>3910</v>
      </c>
      <c r="H124" s="24">
        <v>0</v>
      </c>
      <c r="I124" s="25">
        <v>0</v>
      </c>
      <c r="J124" s="25">
        <v>0</v>
      </c>
      <c r="K124" s="24">
        <v>0</v>
      </c>
      <c r="L124" s="25">
        <v>8679</v>
      </c>
      <c r="M124" s="26">
        <v>744</v>
      </c>
      <c r="N124" s="24">
        <v>29508</v>
      </c>
    </row>
    <row r="125" spans="1:14" ht="12.75">
      <c r="A125" s="34">
        <v>372</v>
      </c>
      <c r="B125" s="4" t="s">
        <v>133</v>
      </c>
      <c r="C125" s="14">
        <v>358025</v>
      </c>
      <c r="D125" s="14">
        <v>50740</v>
      </c>
      <c r="E125" s="14">
        <v>5646</v>
      </c>
      <c r="F125" s="18">
        <v>300264</v>
      </c>
      <c r="G125" s="18">
        <v>1375</v>
      </c>
      <c r="H125" s="18">
        <v>300624.15</v>
      </c>
      <c r="I125" s="21">
        <v>3728</v>
      </c>
      <c r="J125" s="21">
        <v>0</v>
      </c>
      <c r="K125" s="18">
        <v>0</v>
      </c>
      <c r="L125" s="21">
        <v>4774</v>
      </c>
      <c r="M125" s="22">
        <v>0</v>
      </c>
      <c r="N125" s="18">
        <v>0</v>
      </c>
    </row>
    <row r="126" spans="1:14" ht="12.75">
      <c r="A126" s="4">
        <v>375</v>
      </c>
      <c r="B126" s="4" t="s">
        <v>134</v>
      </c>
      <c r="C126" s="14">
        <v>199859</v>
      </c>
      <c r="D126" s="14">
        <v>100543</v>
      </c>
      <c r="E126" s="14">
        <v>2958</v>
      </c>
      <c r="F126" s="18">
        <v>93078</v>
      </c>
      <c r="G126" s="18">
        <v>3280</v>
      </c>
      <c r="H126" s="18">
        <v>90613.74</v>
      </c>
      <c r="I126" s="21">
        <v>1606</v>
      </c>
      <c r="J126" s="21">
        <v>0</v>
      </c>
      <c r="K126" s="18">
        <v>0</v>
      </c>
      <c r="L126" s="21">
        <v>7640</v>
      </c>
      <c r="M126" s="22">
        <v>0</v>
      </c>
      <c r="N126" s="18">
        <v>0</v>
      </c>
    </row>
    <row r="127" spans="1:14" ht="12.75">
      <c r="A127" s="4">
        <v>377</v>
      </c>
      <c r="B127" s="4" t="s">
        <v>135</v>
      </c>
      <c r="C127" s="14">
        <v>2333871</v>
      </c>
      <c r="D127" s="14">
        <v>60293</v>
      </c>
      <c r="E127" s="14">
        <v>661251</v>
      </c>
      <c r="F127" s="18">
        <v>1610325</v>
      </c>
      <c r="G127" s="18">
        <v>2002</v>
      </c>
      <c r="H127" s="18">
        <v>1601672.45</v>
      </c>
      <c r="I127" s="21">
        <v>54936</v>
      </c>
      <c r="J127" s="21">
        <v>0</v>
      </c>
      <c r="K127" s="18">
        <v>0</v>
      </c>
      <c r="L127" s="21">
        <v>18253</v>
      </c>
      <c r="M127" s="22">
        <v>8528</v>
      </c>
      <c r="N127" s="18">
        <v>37894.09</v>
      </c>
    </row>
    <row r="128" spans="1:14" ht="12.75">
      <c r="A128" s="4">
        <v>378</v>
      </c>
      <c r="B128" s="4" t="s">
        <v>136</v>
      </c>
      <c r="C128" s="14">
        <v>4327106</v>
      </c>
      <c r="D128" s="14">
        <v>410898</v>
      </c>
      <c r="E128" s="14">
        <v>1176998</v>
      </c>
      <c r="F128" s="18">
        <v>2726931</v>
      </c>
      <c r="G128" s="18">
        <v>12279</v>
      </c>
      <c r="H128" s="18">
        <v>2726930.75</v>
      </c>
      <c r="I128" s="21">
        <v>60983</v>
      </c>
      <c r="J128" s="21">
        <v>0</v>
      </c>
      <c r="K128" s="18">
        <v>0</v>
      </c>
      <c r="L128" s="21">
        <v>68371</v>
      </c>
      <c r="M128" s="22">
        <v>9365</v>
      </c>
      <c r="N128" s="18">
        <v>54747.58</v>
      </c>
    </row>
    <row r="129" spans="1:14" ht="12.75">
      <c r="A129" s="4">
        <v>380</v>
      </c>
      <c r="B129" s="4" t="s">
        <v>137</v>
      </c>
      <c r="C129" s="14">
        <v>367646</v>
      </c>
      <c r="D129" s="14">
        <v>59630</v>
      </c>
      <c r="E129" s="14">
        <v>307833</v>
      </c>
      <c r="F129" s="18">
        <v>0</v>
      </c>
      <c r="G129" s="18">
        <v>183</v>
      </c>
      <c r="H129" s="18">
        <v>0</v>
      </c>
      <c r="I129" s="21">
        <v>0</v>
      </c>
      <c r="J129" s="21">
        <v>0</v>
      </c>
      <c r="K129" s="18">
        <v>0</v>
      </c>
      <c r="L129" s="21">
        <v>15871</v>
      </c>
      <c r="M129" s="22">
        <v>3785</v>
      </c>
      <c r="N129" s="18">
        <v>59769</v>
      </c>
    </row>
    <row r="130" spans="1:14" ht="12.75">
      <c r="A130" s="4">
        <v>383</v>
      </c>
      <c r="B130" s="4" t="s">
        <v>138</v>
      </c>
      <c r="C130" s="14">
        <v>3260163</v>
      </c>
      <c r="D130" s="14">
        <v>197579</v>
      </c>
      <c r="E130" s="14">
        <v>3059270</v>
      </c>
      <c r="F130" s="18">
        <v>0</v>
      </c>
      <c r="G130" s="18">
        <v>3314</v>
      </c>
      <c r="H130" s="18">
        <v>0</v>
      </c>
      <c r="I130" s="21">
        <v>0</v>
      </c>
      <c r="J130" s="21">
        <v>0</v>
      </c>
      <c r="K130" s="18">
        <v>0</v>
      </c>
      <c r="L130" s="21">
        <v>25936</v>
      </c>
      <c r="M130" s="22">
        <v>1</v>
      </c>
      <c r="N130" s="18">
        <v>267.7</v>
      </c>
    </row>
    <row r="131" spans="1:14" ht="12.75">
      <c r="A131" s="4">
        <v>387</v>
      </c>
      <c r="B131" s="4" t="s">
        <v>139</v>
      </c>
      <c r="C131" s="14">
        <v>176562</v>
      </c>
      <c r="D131" s="14">
        <v>121248</v>
      </c>
      <c r="E131" s="14">
        <v>54576</v>
      </c>
      <c r="F131" s="18">
        <v>0</v>
      </c>
      <c r="G131" s="18">
        <v>738</v>
      </c>
      <c r="H131" s="18">
        <v>0</v>
      </c>
      <c r="I131" s="21">
        <v>0</v>
      </c>
      <c r="J131" s="21">
        <v>0</v>
      </c>
      <c r="K131" s="18">
        <v>0</v>
      </c>
      <c r="L131" s="21">
        <v>808</v>
      </c>
      <c r="M131" s="22">
        <v>657</v>
      </c>
      <c r="N131" s="18">
        <v>10553</v>
      </c>
    </row>
    <row r="132" spans="1:14" ht="12.75">
      <c r="A132" s="4">
        <v>388</v>
      </c>
      <c r="B132" s="4" t="s">
        <v>140</v>
      </c>
      <c r="C132" s="14">
        <v>1288582</v>
      </c>
      <c r="D132" s="14">
        <v>92028</v>
      </c>
      <c r="E132" s="14">
        <v>1050773</v>
      </c>
      <c r="F132" s="18">
        <v>141905</v>
      </c>
      <c r="G132" s="18">
        <v>3876</v>
      </c>
      <c r="H132" s="18">
        <v>141904.51</v>
      </c>
      <c r="I132" s="21">
        <v>1758</v>
      </c>
      <c r="J132" s="21">
        <v>0</v>
      </c>
      <c r="K132" s="18">
        <v>0</v>
      </c>
      <c r="L132" s="21">
        <v>13355</v>
      </c>
      <c r="M132" s="22">
        <v>1299</v>
      </c>
      <c r="N132" s="18">
        <v>72663</v>
      </c>
    </row>
    <row r="133" spans="1:14" ht="12.75">
      <c r="A133" s="4">
        <v>391</v>
      </c>
      <c r="B133" s="4" t="s">
        <v>141</v>
      </c>
      <c r="C133" s="14">
        <v>112410</v>
      </c>
      <c r="D133" s="14">
        <v>52586</v>
      </c>
      <c r="E133" s="14">
        <v>24729</v>
      </c>
      <c r="F133" s="18">
        <v>33726</v>
      </c>
      <c r="G133" s="18">
        <v>1369</v>
      </c>
      <c r="H133" s="18">
        <v>33700.48</v>
      </c>
      <c r="I133" s="21">
        <v>1088</v>
      </c>
      <c r="J133" s="21">
        <v>0</v>
      </c>
      <c r="K133" s="18">
        <v>0</v>
      </c>
      <c r="L133" s="21">
        <v>8696</v>
      </c>
      <c r="M133" s="22">
        <v>324</v>
      </c>
      <c r="N133" s="18">
        <v>5372.17</v>
      </c>
    </row>
    <row r="134" spans="1:14" ht="12.75">
      <c r="A134" s="4">
        <v>395</v>
      </c>
      <c r="B134" s="4" t="s">
        <v>142</v>
      </c>
      <c r="C134" s="14">
        <v>643735</v>
      </c>
      <c r="D134" s="14">
        <v>146722</v>
      </c>
      <c r="E134" s="14">
        <v>165118</v>
      </c>
      <c r="F134" s="18">
        <v>330940</v>
      </c>
      <c r="G134" s="18">
        <v>955</v>
      </c>
      <c r="H134" s="18">
        <v>330940.04</v>
      </c>
      <c r="I134" s="21">
        <v>14535</v>
      </c>
      <c r="J134" s="21">
        <v>0</v>
      </c>
      <c r="K134" s="18">
        <v>0</v>
      </c>
      <c r="L134" s="21">
        <v>48382</v>
      </c>
      <c r="M134" s="22">
        <v>74</v>
      </c>
      <c r="N134" s="18">
        <v>459.99</v>
      </c>
    </row>
    <row r="135" spans="1:14" ht="12.75">
      <c r="A135" s="4">
        <v>397</v>
      </c>
      <c r="B135" s="4" t="s">
        <v>143</v>
      </c>
      <c r="C135" s="14">
        <v>3465983</v>
      </c>
      <c r="D135" s="14">
        <v>94777</v>
      </c>
      <c r="E135" s="14">
        <v>94</v>
      </c>
      <c r="F135" s="18">
        <v>3362757</v>
      </c>
      <c r="G135" s="18">
        <v>8355</v>
      </c>
      <c r="H135" s="18">
        <v>3380769.51</v>
      </c>
      <c r="I135" s="21">
        <v>114691</v>
      </c>
      <c r="J135" s="21">
        <v>0</v>
      </c>
      <c r="K135" s="18">
        <v>0</v>
      </c>
      <c r="L135" s="21">
        <v>0</v>
      </c>
      <c r="M135" s="22">
        <v>0</v>
      </c>
      <c r="N135" s="18">
        <v>0</v>
      </c>
    </row>
    <row r="136" spans="1:14" ht="12.75">
      <c r="A136" s="4">
        <v>398</v>
      </c>
      <c r="B136" s="4" t="s">
        <v>144</v>
      </c>
      <c r="C136" s="14">
        <v>146779</v>
      </c>
      <c r="D136" s="14">
        <v>56518</v>
      </c>
      <c r="E136" s="14">
        <v>8154</v>
      </c>
      <c r="F136" s="18">
        <v>75024</v>
      </c>
      <c r="G136" s="18">
        <v>7083</v>
      </c>
      <c r="H136" s="18">
        <v>76112.43</v>
      </c>
      <c r="I136" s="21">
        <v>3060</v>
      </c>
      <c r="J136" s="21">
        <v>0</v>
      </c>
      <c r="K136" s="18">
        <v>0</v>
      </c>
      <c r="L136" s="21">
        <v>5447</v>
      </c>
      <c r="M136" s="22">
        <v>372</v>
      </c>
      <c r="N136" s="18">
        <v>55236</v>
      </c>
    </row>
    <row r="137" spans="1:14" ht="12.75">
      <c r="A137" s="5">
        <v>400</v>
      </c>
      <c r="B137" s="5" t="s">
        <v>145</v>
      </c>
      <c r="C137" s="14">
        <v>66452</v>
      </c>
      <c r="D137" s="14">
        <v>50029</v>
      </c>
      <c r="E137" s="14">
        <v>3744</v>
      </c>
      <c r="F137" s="24">
        <v>12187</v>
      </c>
      <c r="G137" s="24">
        <v>492</v>
      </c>
      <c r="H137" s="24">
        <v>12191</v>
      </c>
      <c r="I137" s="25">
        <v>326</v>
      </c>
      <c r="J137" s="25">
        <v>0</v>
      </c>
      <c r="K137" s="24">
        <v>0</v>
      </c>
      <c r="L137" s="17">
        <v>6866</v>
      </c>
      <c r="M137" s="33">
        <v>1</v>
      </c>
      <c r="N137" s="24">
        <v>8</v>
      </c>
    </row>
    <row r="138" spans="1:14" ht="12.75">
      <c r="A138" s="5">
        <v>401</v>
      </c>
      <c r="B138" s="5" t="s">
        <v>146</v>
      </c>
      <c r="C138" s="14">
        <v>395841</v>
      </c>
      <c r="D138" s="14">
        <v>53507</v>
      </c>
      <c r="E138" s="14">
        <v>195243</v>
      </c>
      <c r="F138" s="24">
        <v>145598</v>
      </c>
      <c r="G138" s="24">
        <v>1493</v>
      </c>
      <c r="H138" s="24">
        <v>145888.92</v>
      </c>
      <c r="I138" s="25">
        <v>4090</v>
      </c>
      <c r="J138" s="25">
        <v>0</v>
      </c>
      <c r="K138" s="24">
        <v>0</v>
      </c>
      <c r="L138" s="25">
        <v>9995</v>
      </c>
      <c r="M138" s="26">
        <v>3952</v>
      </c>
      <c r="N138" s="24">
        <v>71796</v>
      </c>
    </row>
    <row r="139" spans="1:14" ht="12.75">
      <c r="A139" s="5">
        <v>403</v>
      </c>
      <c r="B139" s="5" t="s">
        <v>147</v>
      </c>
      <c r="C139" s="14">
        <v>108392</v>
      </c>
      <c r="D139" s="14">
        <v>100408</v>
      </c>
      <c r="E139" s="14">
        <v>7810</v>
      </c>
      <c r="F139" s="24">
        <v>0</v>
      </c>
      <c r="G139" s="24">
        <v>174</v>
      </c>
      <c r="H139" s="24">
        <v>0</v>
      </c>
      <c r="I139" s="25">
        <v>0</v>
      </c>
      <c r="J139" s="25">
        <v>0</v>
      </c>
      <c r="K139" s="24">
        <v>0</v>
      </c>
      <c r="L139" s="25">
        <v>23980</v>
      </c>
      <c r="M139" s="26">
        <v>108</v>
      </c>
      <c r="N139" s="24">
        <v>609.23</v>
      </c>
    </row>
    <row r="140" spans="1:14" ht="12.75">
      <c r="A140" s="5">
        <v>407</v>
      </c>
      <c r="B140" s="5" t="s">
        <v>148</v>
      </c>
      <c r="C140" s="14">
        <v>2195034</v>
      </c>
      <c r="D140" s="14">
        <v>53446</v>
      </c>
      <c r="E140" s="14">
        <v>16989</v>
      </c>
      <c r="F140" s="24">
        <v>2094574</v>
      </c>
      <c r="G140" s="24">
        <v>30025</v>
      </c>
      <c r="H140" s="24">
        <v>2094574.07</v>
      </c>
      <c r="I140" s="25">
        <v>69143</v>
      </c>
      <c r="J140" s="25">
        <v>0</v>
      </c>
      <c r="K140" s="24">
        <v>0</v>
      </c>
      <c r="L140" s="25">
        <v>5068</v>
      </c>
      <c r="M140" s="26">
        <v>0</v>
      </c>
      <c r="N140" s="24">
        <v>0</v>
      </c>
    </row>
    <row r="141" spans="1:14" ht="12.75">
      <c r="A141" s="4">
        <v>408</v>
      </c>
      <c r="B141" s="4" t="s">
        <v>149</v>
      </c>
      <c r="C141" s="14">
        <v>14030304</v>
      </c>
      <c r="D141" s="14">
        <v>100981</v>
      </c>
      <c r="E141" s="14">
        <v>53150</v>
      </c>
      <c r="F141" s="18">
        <v>13846850</v>
      </c>
      <c r="G141" s="18">
        <v>29323</v>
      </c>
      <c r="H141" s="18">
        <v>13853051.48</v>
      </c>
      <c r="I141" s="21">
        <v>732413</v>
      </c>
      <c r="J141" s="21">
        <v>0</v>
      </c>
      <c r="K141" s="18">
        <v>0</v>
      </c>
      <c r="L141" s="21">
        <v>2694</v>
      </c>
      <c r="M141" s="22">
        <v>4</v>
      </c>
      <c r="N141" s="18">
        <v>96.63</v>
      </c>
    </row>
    <row r="142" spans="1:14" ht="12.75">
      <c r="A142" s="4">
        <v>410</v>
      </c>
      <c r="B142" s="4" t="s">
        <v>150</v>
      </c>
      <c r="C142" s="14">
        <v>421667</v>
      </c>
      <c r="D142" s="14">
        <v>51685</v>
      </c>
      <c r="E142" s="14">
        <v>369579</v>
      </c>
      <c r="F142" s="18">
        <v>0</v>
      </c>
      <c r="G142" s="18">
        <v>403</v>
      </c>
      <c r="H142" s="18">
        <v>0</v>
      </c>
      <c r="I142" s="21">
        <v>0</v>
      </c>
      <c r="J142" s="21">
        <v>0</v>
      </c>
      <c r="K142" s="18">
        <v>0</v>
      </c>
      <c r="L142" s="21">
        <v>6821</v>
      </c>
      <c r="M142" s="22">
        <v>579</v>
      </c>
      <c r="N142" s="18">
        <v>8091.14</v>
      </c>
    </row>
    <row r="143" spans="1:14" ht="12.75">
      <c r="A143" s="4">
        <v>412</v>
      </c>
      <c r="B143" s="4" t="s">
        <v>151</v>
      </c>
      <c r="C143" s="14">
        <v>2301318</v>
      </c>
      <c r="D143" s="14">
        <v>262264</v>
      </c>
      <c r="E143" s="14">
        <v>164759</v>
      </c>
      <c r="F143" s="18">
        <v>1866885</v>
      </c>
      <c r="G143" s="18">
        <v>7410</v>
      </c>
      <c r="H143" s="18">
        <v>1892940.84</v>
      </c>
      <c r="I143" s="21">
        <v>89754</v>
      </c>
      <c r="J143" s="21">
        <v>0</v>
      </c>
      <c r="K143" s="18">
        <v>0</v>
      </c>
      <c r="L143" s="21">
        <v>23992</v>
      </c>
      <c r="M143" s="22">
        <v>1346</v>
      </c>
      <c r="N143" s="18">
        <v>13554</v>
      </c>
    </row>
    <row r="144" spans="1:14" ht="12.75">
      <c r="A144" s="5">
        <v>415</v>
      </c>
      <c r="B144" s="5" t="s">
        <v>152</v>
      </c>
      <c r="C144" s="36">
        <v>119822</v>
      </c>
      <c r="D144" s="36">
        <v>100536</v>
      </c>
      <c r="E144" s="36">
        <v>10030</v>
      </c>
      <c r="F144" s="24">
        <v>7469</v>
      </c>
      <c r="G144" s="24">
        <v>1787</v>
      </c>
      <c r="H144" s="24">
        <v>6994.31</v>
      </c>
      <c r="I144" s="25">
        <v>71</v>
      </c>
      <c r="J144" s="25">
        <v>0</v>
      </c>
      <c r="K144" s="24">
        <v>0</v>
      </c>
      <c r="L144" s="25">
        <v>361</v>
      </c>
      <c r="M144" s="26">
        <v>0</v>
      </c>
      <c r="N144" s="24">
        <v>0</v>
      </c>
    </row>
    <row r="145" spans="1:14" ht="12.75">
      <c r="A145" s="4">
        <v>418</v>
      </c>
      <c r="B145" s="4" t="s">
        <v>153</v>
      </c>
      <c r="C145" s="14">
        <v>1011964</v>
      </c>
      <c r="D145" s="14">
        <v>56861</v>
      </c>
      <c r="E145" s="14">
        <v>1222</v>
      </c>
      <c r="F145" s="18">
        <v>951359</v>
      </c>
      <c r="G145" s="18">
        <v>2522</v>
      </c>
      <c r="H145" s="18">
        <v>951370.84</v>
      </c>
      <c r="I145" s="21">
        <v>27679</v>
      </c>
      <c r="J145" s="21">
        <v>0</v>
      </c>
      <c r="K145" s="18">
        <v>0</v>
      </c>
      <c r="L145" s="21">
        <v>8</v>
      </c>
      <c r="M145" s="22">
        <v>1</v>
      </c>
      <c r="N145" s="18">
        <v>180</v>
      </c>
    </row>
    <row r="146" spans="1:14" ht="12.75">
      <c r="A146" s="4">
        <v>426</v>
      </c>
      <c r="B146" s="4" t="s">
        <v>154</v>
      </c>
      <c r="C146" s="14">
        <v>3972055</v>
      </c>
      <c r="D146" s="14">
        <v>147400</v>
      </c>
      <c r="E146" s="14">
        <v>3811318</v>
      </c>
      <c r="F146" s="18">
        <v>0</v>
      </c>
      <c r="G146" s="18">
        <v>13337</v>
      </c>
      <c r="H146" s="18">
        <v>0</v>
      </c>
      <c r="I146" s="21">
        <v>0</v>
      </c>
      <c r="J146" s="21">
        <v>0</v>
      </c>
      <c r="K146" s="18">
        <v>0</v>
      </c>
      <c r="L146" s="21">
        <v>8807</v>
      </c>
      <c r="M146" s="22">
        <v>1104</v>
      </c>
      <c r="N146" s="18">
        <v>82197</v>
      </c>
    </row>
    <row r="147" spans="1:33" ht="12.75">
      <c r="A147" s="5">
        <v>428</v>
      </c>
      <c r="B147" s="5" t="s">
        <v>156</v>
      </c>
      <c r="C147" s="14">
        <v>102322</v>
      </c>
      <c r="D147" s="14">
        <v>102156</v>
      </c>
      <c r="E147" s="14">
        <v>147</v>
      </c>
      <c r="F147" s="24">
        <v>0</v>
      </c>
      <c r="G147" s="24">
        <v>18</v>
      </c>
      <c r="H147" s="24">
        <v>0</v>
      </c>
      <c r="I147" s="25">
        <v>0</v>
      </c>
      <c r="J147" s="25">
        <v>0</v>
      </c>
      <c r="K147" s="24">
        <v>0</v>
      </c>
      <c r="L147" s="25">
        <v>9</v>
      </c>
      <c r="M147" s="26">
        <v>0</v>
      </c>
      <c r="N147" s="24">
        <v>0</v>
      </c>
      <c r="AG147" s="45"/>
    </row>
    <row r="148" spans="1:33" ht="12.75">
      <c r="A148" s="12" t="s">
        <v>155</v>
      </c>
      <c r="B148" s="15"/>
      <c r="C148" s="6">
        <f aca="true" t="shared" si="0" ref="C148:N148">SUM(C2:C147)</f>
        <v>1200573236.0379999</v>
      </c>
      <c r="D148" s="6">
        <f t="shared" si="0"/>
        <v>99182192.434</v>
      </c>
      <c r="E148" s="6">
        <f t="shared" si="0"/>
        <v>700313841.8319999</v>
      </c>
      <c r="F148" s="6">
        <f t="shared" si="0"/>
        <v>393786222.962</v>
      </c>
      <c r="G148" s="6">
        <f t="shared" si="0"/>
        <v>7290968.8100000005</v>
      </c>
      <c r="H148" s="6">
        <f t="shared" si="0"/>
        <v>393710862.5849099</v>
      </c>
      <c r="I148" s="20">
        <f t="shared" si="0"/>
        <v>11875993</v>
      </c>
      <c r="J148" s="20">
        <f t="shared" si="0"/>
        <v>24</v>
      </c>
      <c r="K148" s="19">
        <f t="shared" si="0"/>
        <v>30.79</v>
      </c>
      <c r="L148" s="11">
        <f t="shared" si="0"/>
        <v>6595994</v>
      </c>
      <c r="M148" s="11">
        <f t="shared" si="0"/>
        <v>1470893</v>
      </c>
      <c r="N148" s="19">
        <f t="shared" si="0"/>
        <v>31304948.089999992</v>
      </c>
      <c r="AG148" s="45"/>
    </row>
    <row r="149" spans="1:33" ht="12.75">
      <c r="A149" s="16"/>
      <c r="B149" s="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AG149" s="46"/>
    </row>
    <row r="150" spans="2:33" ht="12.75">
      <c r="B150" s="38"/>
      <c r="AG150" s="46"/>
    </row>
    <row r="151" spans="1:33" ht="12.75">
      <c r="A151" s="16"/>
      <c r="B151" s="40" t="s">
        <v>159</v>
      </c>
      <c r="C151" s="41"/>
      <c r="D151" s="41"/>
      <c r="E151" s="41"/>
      <c r="F151" s="14"/>
      <c r="G151" s="14"/>
      <c r="H151" s="14"/>
      <c r="I151" s="14"/>
      <c r="J151" s="42"/>
      <c r="K151" s="42"/>
      <c r="L151" s="14"/>
      <c r="M151" s="14"/>
      <c r="N151" s="43"/>
      <c r="O151" s="7"/>
      <c r="P151" s="7"/>
      <c r="Q151" s="7"/>
      <c r="R151" s="7"/>
      <c r="S151" s="8"/>
      <c r="T151" s="8"/>
      <c r="U151" s="8"/>
      <c r="V151" s="8"/>
      <c r="W151" s="7"/>
      <c r="X151" s="8"/>
      <c r="Y151" s="8"/>
      <c r="Z151" s="8"/>
      <c r="AA151" s="8"/>
      <c r="AB151" s="8"/>
      <c r="AC151" s="8"/>
      <c r="AD151" s="7"/>
      <c r="AE151" s="7"/>
      <c r="AF151" s="7"/>
      <c r="AG151" s="47"/>
    </row>
    <row r="152" spans="1:33" ht="12.75">
      <c r="A152" s="16"/>
      <c r="B152" s="40" t="s">
        <v>160</v>
      </c>
      <c r="C152" s="41"/>
      <c r="D152" s="41"/>
      <c r="E152" s="41"/>
      <c r="F152" s="14"/>
      <c r="G152" s="14"/>
      <c r="H152" s="14"/>
      <c r="I152" s="14"/>
      <c r="J152" s="42"/>
      <c r="K152" s="42"/>
      <c r="L152" s="14"/>
      <c r="M152" s="14"/>
      <c r="N152" s="43"/>
      <c r="O152" s="7"/>
      <c r="P152" s="7"/>
      <c r="Q152" s="7"/>
      <c r="R152" s="7"/>
      <c r="S152" s="8"/>
      <c r="T152" s="8"/>
      <c r="U152" s="8"/>
      <c r="V152" s="8"/>
      <c r="W152" s="7"/>
      <c r="X152" s="8"/>
      <c r="Y152" s="8"/>
      <c r="Z152" s="8"/>
      <c r="AA152" s="8"/>
      <c r="AB152" s="8"/>
      <c r="AC152" s="8"/>
      <c r="AD152" s="7"/>
      <c r="AE152" s="7"/>
      <c r="AF152" s="7"/>
      <c r="AG152" s="47"/>
    </row>
    <row r="153" spans="1:33" ht="12.75">
      <c r="A153" s="16"/>
      <c r="B153" s="16" t="s">
        <v>161</v>
      </c>
      <c r="C153" s="41"/>
      <c r="D153" s="41"/>
      <c r="E153" s="41"/>
      <c r="F153" s="14"/>
      <c r="G153" s="14"/>
      <c r="H153" s="14"/>
      <c r="I153" s="14"/>
      <c r="J153" s="41"/>
      <c r="K153" s="41"/>
      <c r="L153" s="14"/>
      <c r="M153" s="14"/>
      <c r="N153" s="43"/>
      <c r="O153" s="7"/>
      <c r="P153" s="7"/>
      <c r="Q153" s="7"/>
      <c r="R153" s="7"/>
      <c r="S153" s="8"/>
      <c r="T153" s="8"/>
      <c r="U153" s="8"/>
      <c r="V153" s="8"/>
      <c r="W153" s="7"/>
      <c r="X153" s="8"/>
      <c r="Y153" s="8"/>
      <c r="Z153" s="8"/>
      <c r="AA153" s="8"/>
      <c r="AB153" s="8"/>
      <c r="AC153" s="8"/>
      <c r="AD153" s="7"/>
      <c r="AE153" s="7"/>
      <c r="AF153" s="7"/>
      <c r="AG153" s="47"/>
    </row>
    <row r="154" spans="1:33" ht="12.75">
      <c r="A154" s="16"/>
      <c r="B154" s="40" t="s">
        <v>158</v>
      </c>
      <c r="C154" s="41"/>
      <c r="D154" s="41"/>
      <c r="E154" s="41"/>
      <c r="F154" s="14"/>
      <c r="G154" s="14"/>
      <c r="H154" s="14"/>
      <c r="I154" s="14"/>
      <c r="J154" s="41"/>
      <c r="K154" s="41"/>
      <c r="L154" s="14"/>
      <c r="M154" s="14"/>
      <c r="N154" s="43"/>
      <c r="O154" s="7"/>
      <c r="P154" s="7"/>
      <c r="Q154" s="7"/>
      <c r="R154" s="7"/>
      <c r="S154" s="8"/>
      <c r="T154" s="8"/>
      <c r="U154" s="8"/>
      <c r="V154" s="8"/>
      <c r="W154" s="7"/>
      <c r="X154" s="8"/>
      <c r="Y154" s="8"/>
      <c r="Z154" s="8"/>
      <c r="AA154" s="8"/>
      <c r="AB154" s="8"/>
      <c r="AC154" s="8"/>
      <c r="AD154" s="7"/>
      <c r="AE154" s="7"/>
      <c r="AF154" s="7"/>
      <c r="AG154" s="47"/>
    </row>
    <row r="155" ht="12.75">
      <c r="AG155" s="46"/>
    </row>
    <row r="156" ht="12.75">
      <c r="AG156" s="46"/>
    </row>
    <row r="157" ht="12.75">
      <c r="AG157" s="46"/>
    </row>
    <row r="158" ht="12.75">
      <c r="AG158" s="44"/>
    </row>
    <row r="159" ht="12.75">
      <c r="AG159" s="44"/>
    </row>
    <row r="160" ht="12.75">
      <c r="AG160" s="44"/>
    </row>
  </sheetData>
  <autoFilter ref="A1:N14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OShtyryaeva</dc:creator>
  <cp:keywords/>
  <dc:description/>
  <cp:lastModifiedBy>IAleeva</cp:lastModifiedBy>
  <dcterms:created xsi:type="dcterms:W3CDTF">2012-04-10T11:09:53Z</dcterms:created>
  <dcterms:modified xsi:type="dcterms:W3CDTF">2012-04-28T05:48:52Z</dcterms:modified>
  <cp:category/>
  <cp:version/>
  <cp:contentType/>
  <cp:contentStatus/>
</cp:coreProperties>
</file>